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2240" windowHeight="4710" activeTab="0"/>
  </bookViews>
  <sheets>
    <sheet name="adatok" sheetId="1" r:id="rId1"/>
    <sheet name="nevezés" sheetId="2" r:id="rId2"/>
    <sheet name="összes versenyző " sheetId="3" r:id="rId3"/>
    <sheet name="BAT" sheetId="4" r:id="rId4"/>
    <sheet name="POM " sheetId="5" r:id="rId5"/>
  </sheets>
  <definedNames>
    <definedName name="_xlnm.Print_Titles" localSheetId="1">'nevezés'!$4:$4</definedName>
  </definedNames>
  <calcPr fullCalcOnLoad="1"/>
</workbook>
</file>

<file path=xl/sharedStrings.xml><?xml version="1.0" encoding="utf-8"?>
<sst xmlns="http://schemas.openxmlformats.org/spreadsheetml/2006/main" count="505" uniqueCount="114">
  <si>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</si>
  <si>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</si>
  <si>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</si>
  <si>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</si>
  <si>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</si>
  <si>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</si>
  <si>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</si>
  <si>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</si>
  <si>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</si>
  <si>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</si>
  <si>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</si>
  <si>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</si>
  <si>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</si>
  <si>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</si>
  <si>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</si>
  <si>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</si>
  <si>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</si>
  <si>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</si>
  <si>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</si>
  <si>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</si>
  <si>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</si>
  <si>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</si>
  <si>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</si>
  <si>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</si>
  <si>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</si>
  <si>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</si>
  <si>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</si>
  <si>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</si>
  <si>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</si>
  <si>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</si>
  <si>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</si>
  <si>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</si>
  <si>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</si>
  <si>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</si>
  <si>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</si>
  <si>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</si>
  <si>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</si>
  <si>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</si>
  <si>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</si>
  <si>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</si>
  <si>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</si>
  <si>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</si>
  <si>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</si>
  <si>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</si>
  <si>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</si>
  <si>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</si>
  <si>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</si>
  <si>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</si>
  <si>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</si>
  <si>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</si>
  <si>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</si>
  <si>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</si>
  <si>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</si>
  <si>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</si>
  <si>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</si>
  <si>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</si>
  <si>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Csak a zöld cellákat kérjük kitölteni!</t>
  </si>
  <si>
    <t>Adatok</t>
  </si>
  <si>
    <t>hu.majorette@gmail.com</t>
  </si>
  <si>
    <t>Ország</t>
  </si>
  <si>
    <t>Város</t>
  </si>
  <si>
    <t>Csapat</t>
  </si>
  <si>
    <t>Mobil:</t>
  </si>
  <si>
    <t>email:</t>
  </si>
  <si>
    <t>Számlázási cím:</t>
  </si>
  <si>
    <t>összes fizetendő</t>
  </si>
  <si>
    <t>nevezési díj</t>
  </si>
  <si>
    <t>regisztrációs díj</t>
  </si>
  <si>
    <t>összesen</t>
  </si>
  <si>
    <t>összes versenyző</t>
  </si>
  <si>
    <t xml:space="preserve">Nevezési díj és regisztrációs díj befizetése: a Magyar Majorette Szövetség számlaszámára
10702291- 48376905- 51100005 CIB Bank
</t>
  </si>
  <si>
    <t>Összesített versenyzői lista</t>
  </si>
  <si>
    <t>(Versenyzők neve és születési éve!)</t>
  </si>
  <si>
    <t>Kérünk  minden versenyzőt feltünteteni a korosztályának megfelelően!</t>
  </si>
  <si>
    <t>név</t>
  </si>
  <si>
    <t>Nevezési díj</t>
  </si>
  <si>
    <t>Összesen</t>
  </si>
  <si>
    <r>
      <rPr>
        <b/>
        <u val="single"/>
        <sz val="14"/>
        <color indexed="8"/>
        <rFont val="Arial"/>
        <family val="2"/>
      </rPr>
      <t>KATEGÓRIA</t>
    </r>
    <r>
      <rPr>
        <sz val="14"/>
        <color indexed="8"/>
        <rFont val="Arial"/>
        <family val="2"/>
      </rPr>
      <t xml:space="preserve">                                              (A cellába kattintva a kívánt kategóriát a legördülőből kell kiválasztani!)</t>
    </r>
  </si>
  <si>
    <t>Csoportvezető neve:</t>
  </si>
  <si>
    <t>Csapat neve:</t>
  </si>
  <si>
    <t>születési éve</t>
  </si>
  <si>
    <t>MMSZ tag</t>
  </si>
  <si>
    <r>
      <t xml:space="preserve">A verseny-számban </t>
    </r>
    <r>
      <rPr>
        <b/>
        <u val="single"/>
        <sz val="14"/>
        <color indexed="8"/>
        <rFont val="Arial"/>
        <family val="2"/>
      </rPr>
      <t>szereplők száma</t>
    </r>
  </si>
  <si>
    <t>Regiszt-rációs díj: 400 Ft/fő</t>
  </si>
  <si>
    <t>mmsz</t>
  </si>
  <si>
    <t>Versenyzők:</t>
  </si>
  <si>
    <t>BAT ÓVODÁS</t>
  </si>
  <si>
    <t>POM ÓVODÁS</t>
  </si>
  <si>
    <t>BAT CADET</t>
  </si>
  <si>
    <t>POM CADET</t>
  </si>
  <si>
    <t>BAT JUNIOR</t>
  </si>
  <si>
    <t>POM JUNIOR</t>
  </si>
  <si>
    <t>BAT SENIOR</t>
  </si>
  <si>
    <t>POM SENIOR</t>
  </si>
  <si>
    <t>Óvodás:</t>
  </si>
  <si>
    <t>ÓVODÁS</t>
  </si>
  <si>
    <t>születési év 2000-1999-1998-1997…</t>
  </si>
  <si>
    <t>születési év 2001-2002-2003</t>
  </si>
  <si>
    <t>születési év 2004-2005-2006-2007</t>
  </si>
  <si>
    <t>születési év 2008-2009-2010…</t>
  </si>
  <si>
    <t>Kérjük az adott kategória koreográfiájában szereplő versenyzők névsorát és születési évét feltüntetni, függetlenül a versenyző életkori kategóriájától! (Pl: A junior csapatban szereplő cadet vagy senior versenyzőt is a junior csapatnál kell feltüntetni!)</t>
  </si>
  <si>
    <t>Nevezési és befizetési határidő: 2015. május 15.</t>
  </si>
  <si>
    <t>Versenyző(k) neve, születési év (solo, duo-trio, mini) kategóriákban!                              A csapatokét a csapatok névsoránál kérjük jelezni!</t>
  </si>
  <si>
    <t>BAT CAD TEAM</t>
  </si>
  <si>
    <t>BAT JUN TEAM</t>
  </si>
  <si>
    <t>BAT SEN TEAM</t>
  </si>
  <si>
    <t>POM CAD TEAM</t>
  </si>
  <si>
    <t>POM JUN TEAM</t>
  </si>
  <si>
    <t>POM SEN TEAM</t>
  </si>
  <si>
    <t>BAT ÓVODÁS TEAM</t>
  </si>
  <si>
    <t>POM ÓVODÁS TEAM</t>
  </si>
  <si>
    <t>Plusz 5 €/ fő</t>
  </si>
  <si>
    <t xml:space="preserve">Európai Mazsorett- Sport Nagydíj                                                 Nyílt nemzetközi bajnokság                                                        2015. június 26-28. Algyő - Szeged                                                                                                                                                                           </t>
  </si>
  <si>
    <t>"B"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</si>
</sst>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\ [$Ft]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0\ [$Ft-40E]_-;\-* #,##0.00\ [$Ft-40E]_-;_-* &quot;-&quot;??\ [$Ft-40E]_-;_-@_-"/>
    <numFmt numFmtId="178" formatCode="_-* #,##0.0\ [$Ft-40E]_-;\-* #,##0.0\ [$Ft-40E]_-;_-* &quot;-&quot;??\ [$Ft-40E]_-;_-@_-"/>
    <numFmt numFmtId="179" formatCode="_-* #,##0\ [$Ft-40E]_-;\-* #,##0\ [$Ft-40E]_-;_-* &quot;-&quot;??\ [$Ft-40E]_-;_-@_-"/>
    <numFmt numFmtId="180" formatCode="_-* #,##0.00\ [$€-1]_-;\-* #,##0.00\ [$€-1]_-;_-* &quot;-&quot;??\ [$€-1]_-;_-@_-"/>
  </numFmts>
  <fonts count="74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"/>
      <family val="2"/>
    </font>
    <font>
      <b/>
      <sz val="20"/>
      <color indexed="10"/>
      <name val="Arial"/>
      <family val="2"/>
    </font>
    <font>
      <b/>
      <sz val="16"/>
      <color indexed="13"/>
      <name val="Arial"/>
      <family val="2"/>
    </font>
    <font>
      <b/>
      <sz val="24"/>
      <color indexed="10"/>
      <name val="Arial"/>
      <family val="2"/>
    </font>
    <font>
      <b/>
      <sz val="4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FF00"/>
      <name val="Arial"/>
      <family val="2"/>
    </font>
    <font>
      <b/>
      <sz val="48"/>
      <color theme="0"/>
      <name val="Arial"/>
      <family val="2"/>
    </font>
    <font>
      <b/>
      <sz val="24"/>
      <color rgb="FFFF0000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9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9" fillId="0" borderId="0" applyFont="0" applyFill="0" applyBorder="0" applyAlignment="0" applyProtection="0"/>
  </cellStyleXfs>
  <cellXfs count="129"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4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15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8" fillId="35" borderId="16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66" fillId="0" borderId="12" xfId="43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5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36" borderId="25" xfId="0" applyFill="1" applyBorder="1" applyAlignment="1">
      <alignment wrapText="1"/>
    </xf>
    <xf numFmtId="0" fontId="67" fillId="0" borderId="26" xfId="0" applyFont="1" applyBorder="1" applyAlignment="1">
      <alignment wrapText="1"/>
    </xf>
    <xf numFmtId="172" fontId="68" fillId="0" borderId="1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22" fillId="37" borderId="16" xfId="0" applyFont="1" applyFill="1" applyBorder="1" applyAlignment="1" applyProtection="1">
      <alignment horizontal="center" vertical="center" wrapText="1"/>
      <protection locked="0"/>
    </xf>
    <xf numFmtId="0" fontId="22" fillId="37" borderId="17" xfId="0" applyFont="1" applyFill="1" applyBorder="1" applyAlignment="1" applyProtection="1">
      <alignment horizontal="center" vertical="center" wrapText="1"/>
      <protection locked="0"/>
    </xf>
    <xf numFmtId="0" fontId="22" fillId="37" borderId="16" xfId="0" applyFont="1" applyFill="1" applyBorder="1" applyAlignment="1" applyProtection="1">
      <alignment horizontal="center" vertical="center"/>
      <protection locked="0"/>
    </xf>
    <xf numFmtId="0" fontId="22" fillId="37" borderId="17" xfId="0" applyFont="1" applyFill="1" applyBorder="1" applyAlignment="1" applyProtection="1">
      <alignment horizontal="center" vertical="center"/>
      <protection locked="0"/>
    </xf>
    <xf numFmtId="0" fontId="22" fillId="37" borderId="19" xfId="0" applyFont="1" applyFill="1" applyBorder="1" applyAlignment="1" applyProtection="1">
      <alignment horizontal="center" vertical="center"/>
      <protection locked="0"/>
    </xf>
    <xf numFmtId="0" fontId="22" fillId="37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8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/>
    </xf>
    <xf numFmtId="179" fontId="12" fillId="0" borderId="29" xfId="0" applyNumberFormat="1" applyFont="1" applyBorder="1" applyAlignment="1">
      <alignment/>
    </xf>
    <xf numFmtId="179" fontId="6" fillId="38" borderId="29" xfId="0" applyNumberFormat="1" applyFont="1" applyFill="1" applyBorder="1" applyAlignment="1">
      <alignment/>
    </xf>
    <xf numFmtId="0" fontId="69" fillId="0" borderId="30" xfId="0" applyFont="1" applyBorder="1" applyAlignment="1">
      <alignment wrapText="1"/>
    </xf>
    <xf numFmtId="180" fontId="70" fillId="39" borderId="31" xfId="0" applyNumberFormat="1" applyFont="1" applyFill="1" applyBorder="1" applyAlignment="1">
      <alignment wrapText="1"/>
    </xf>
    <xf numFmtId="0" fontId="71" fillId="36" borderId="0" xfId="0" applyFont="1" applyFill="1" applyAlignment="1">
      <alignment horizontal="center" vertical="center" wrapText="1"/>
    </xf>
    <xf numFmtId="0" fontId="8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4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3" xfId="0" applyNumberFormat="1" applyBorder="1" applyAlignment="1" applyProtection="1">
      <alignment wrapText="1"/>
      <protection locked="0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72" fillId="0" borderId="44" xfId="0" applyFont="1" applyBorder="1" applyAlignment="1">
      <alignment horizontal="center" wrapText="1"/>
    </xf>
    <xf numFmtId="0" fontId="72" fillId="0" borderId="45" xfId="0" applyFont="1" applyBorder="1" applyAlignment="1">
      <alignment horizontal="center" wrapText="1"/>
    </xf>
    <xf numFmtId="0" fontId="72" fillId="0" borderId="46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7" fillId="4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7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73" fillId="0" borderId="0" xfId="0" applyFont="1" applyFill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.majorette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5" customHeight="1"/>
  <cols>
    <col min="1" max="1" width="44.8515625" style="0" customWidth="1"/>
    <col min="2" max="3" width="27.140625" style="0" customWidth="1"/>
    <col min="4" max="4" width="50.28125" style="0" customWidth="1"/>
  </cols>
  <sheetData>
    <row r="1" spans="1:2" ht="20.25" customHeight="1">
      <c r="A1" s="33" t="s">
        <v>56</v>
      </c>
      <c r="B1" s="9"/>
    </row>
    <row r="3" spans="1:4" s="72" customFormat="1" ht="79.5" customHeight="1">
      <c r="A3" s="89" t="s">
        <v>112</v>
      </c>
      <c r="B3" s="89"/>
      <c r="C3" s="89"/>
      <c r="D3" s="85" t="s">
        <v>113</v>
      </c>
    </row>
    <row r="5" spans="1:4" ht="30" customHeight="1">
      <c r="A5" s="90" t="s">
        <v>57</v>
      </c>
      <c r="B5" s="91"/>
      <c r="C5" s="91"/>
      <c r="D5" s="91"/>
    </row>
    <row r="6" spans="1:4" ht="18.75" customHeight="1">
      <c r="A6" s="15" t="s">
        <v>101</v>
      </c>
      <c r="B6" s="12"/>
      <c r="C6" s="12"/>
      <c r="D6" s="27" t="s">
        <v>58</v>
      </c>
    </row>
    <row r="7" spans="1:5" ht="33.75" customHeight="1">
      <c r="A7" s="14" t="s">
        <v>59</v>
      </c>
      <c r="B7" s="92" t="s">
        <v>60</v>
      </c>
      <c r="C7" s="93"/>
      <c r="D7" s="14" t="s">
        <v>61</v>
      </c>
      <c r="E7" s="7"/>
    </row>
    <row r="8" spans="1:5" s="31" customFormat="1" ht="36" customHeight="1">
      <c r="A8" s="28"/>
      <c r="B8" s="94"/>
      <c r="C8" s="95"/>
      <c r="D8" s="29"/>
      <c r="E8" s="30"/>
    </row>
    <row r="9" spans="1:5" ht="30" customHeight="1">
      <c r="A9" s="14" t="s">
        <v>78</v>
      </c>
      <c r="B9" s="92" t="s">
        <v>62</v>
      </c>
      <c r="C9" s="93"/>
      <c r="D9" s="14" t="s">
        <v>63</v>
      </c>
      <c r="E9" s="7"/>
    </row>
    <row r="10" spans="1:5" s="31" customFormat="1" ht="33.75" customHeight="1">
      <c r="A10" s="28"/>
      <c r="B10" s="94"/>
      <c r="C10" s="95"/>
      <c r="D10" s="32"/>
      <c r="E10" s="30"/>
    </row>
    <row r="11" spans="1:5" s="57" customFormat="1" ht="27.75" customHeight="1">
      <c r="A11" s="107" t="s">
        <v>64</v>
      </c>
      <c r="B11" s="108"/>
      <c r="C11" s="108"/>
      <c r="D11" s="109"/>
      <c r="E11" s="7"/>
    </row>
    <row r="12" spans="1:5" s="31" customFormat="1" ht="44.25" customHeight="1">
      <c r="A12" s="86"/>
      <c r="B12" s="87"/>
      <c r="C12" s="87"/>
      <c r="D12" s="88"/>
      <c r="E12" s="30"/>
    </row>
    <row r="13" spans="1:4" ht="16.5" customHeight="1">
      <c r="A13" s="10"/>
      <c r="B13" s="10"/>
      <c r="C13" s="10"/>
      <c r="D13" s="10"/>
    </row>
    <row r="14" spans="1:5" ht="21.75" customHeight="1">
      <c r="A14" s="96" t="s">
        <v>65</v>
      </c>
      <c r="B14" s="97"/>
      <c r="C14" s="106" t="s">
        <v>85</v>
      </c>
      <c r="D14" s="93"/>
      <c r="E14" s="7"/>
    </row>
    <row r="15" spans="1:5" s="64" customFormat="1" ht="21.75" customHeight="1">
      <c r="A15" s="98"/>
      <c r="B15" s="99"/>
      <c r="C15" s="11" t="s">
        <v>95</v>
      </c>
      <c r="D15" s="11">
        <f>'összes versenyző '!C60</f>
        <v>0</v>
      </c>
      <c r="E15" s="7"/>
    </row>
    <row r="16" spans="1:5" ht="23.25" customHeight="1">
      <c r="A16" s="80" t="s">
        <v>67</v>
      </c>
      <c r="B16" s="81">
        <f>nevezés!E56</f>
        <v>0</v>
      </c>
      <c r="C16" s="11" t="s">
        <v>0</v>
      </c>
      <c r="D16" s="11">
        <f>'összes versenyző '!F60</f>
        <v>0</v>
      </c>
      <c r="E16" s="7"/>
    </row>
    <row r="17" spans="1:5" ht="23.25" customHeight="1">
      <c r="A17" s="80" t="s">
        <v>66</v>
      </c>
      <c r="B17" s="81">
        <f>nevezés!F56</f>
        <v>0</v>
      </c>
      <c r="C17" s="11" t="s">
        <v>1</v>
      </c>
      <c r="D17" s="11">
        <f>'összes versenyző '!I60</f>
        <v>0</v>
      </c>
      <c r="E17" s="7"/>
    </row>
    <row r="18" spans="1:5" ht="24" customHeight="1">
      <c r="A18" s="80" t="s">
        <v>68</v>
      </c>
      <c r="B18" s="82">
        <f>nevezés!G56</f>
        <v>0</v>
      </c>
      <c r="C18" s="11" t="s">
        <v>2</v>
      </c>
      <c r="D18" s="11">
        <f>'összes versenyző '!L60</f>
        <v>0</v>
      </c>
      <c r="E18" s="7"/>
    </row>
    <row r="19" spans="1:5" ht="27.75" customHeight="1" thickBot="1">
      <c r="A19" s="83" t="s">
        <v>111</v>
      </c>
      <c r="B19" s="84">
        <f>D19*5</f>
        <v>0</v>
      </c>
      <c r="C19" s="11" t="s">
        <v>69</v>
      </c>
      <c r="D19" s="11">
        <f>SUM(D15:D18)</f>
        <v>0</v>
      </c>
      <c r="E19" s="7"/>
    </row>
    <row r="20" spans="3:4" ht="43.5" customHeight="1" thickBot="1">
      <c r="C20" s="3"/>
      <c r="D20" s="3"/>
    </row>
    <row r="21" spans="1:2" ht="22.5" customHeight="1" thickTop="1">
      <c r="A21" s="100" t="s">
        <v>70</v>
      </c>
      <c r="B21" s="101"/>
    </row>
    <row r="22" spans="1:2" ht="15" customHeight="1">
      <c r="A22" s="102"/>
      <c r="B22" s="103"/>
    </row>
    <row r="23" spans="1:2" ht="15" customHeight="1">
      <c r="A23" s="102"/>
      <c r="B23" s="103"/>
    </row>
    <row r="24" spans="1:2" ht="45.75" customHeight="1" thickBot="1">
      <c r="A24" s="104"/>
      <c r="B24" s="105"/>
    </row>
    <row r="25" ht="15" customHeight="1" thickTop="1"/>
  </sheetData>
  <sheetProtection password="DF0F" sheet="1"/>
  <mergeCells count="11">
    <mergeCell ref="A21:B24"/>
    <mergeCell ref="B9:C9"/>
    <mergeCell ref="C14:D14"/>
    <mergeCell ref="B10:C10"/>
    <mergeCell ref="A11:D11"/>
    <mergeCell ref="A12:D12"/>
    <mergeCell ref="A3:C3"/>
    <mergeCell ref="A5:D5"/>
    <mergeCell ref="B7:C7"/>
    <mergeCell ref="B8:C8"/>
    <mergeCell ref="A14:B15"/>
  </mergeCells>
  <hyperlinks>
    <hyperlink ref="D6" r:id="rId1" display="hu.majorette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4">
      <selection activeCell="B8" sqref="B8"/>
    </sheetView>
  </sheetViews>
  <sheetFormatPr defaultColWidth="9.140625" defaultRowHeight="18" customHeight="1"/>
  <cols>
    <col min="1" max="1" width="9.140625" style="73" customWidth="1"/>
    <col min="2" max="2" width="39.00390625" style="73" customWidth="1"/>
    <col min="3" max="3" width="38.7109375" style="73" customWidth="1"/>
    <col min="4" max="6" width="14.28125" style="73" customWidth="1"/>
    <col min="7" max="7" width="17.00390625" style="73" customWidth="1"/>
    <col min="8" max="8" width="9.140625" style="73" customWidth="1"/>
    <col min="9" max="10" width="9.140625" style="73" hidden="1" customWidth="1"/>
    <col min="11" max="11" width="31.28125" style="73" hidden="1" customWidth="1"/>
    <col min="12" max="16384" width="9.140625" style="73" customWidth="1"/>
  </cols>
  <sheetData>
    <row r="1" spans="1:3" ht="26.25" customHeight="1">
      <c r="A1" s="33" t="s">
        <v>56</v>
      </c>
      <c r="B1" s="75"/>
      <c r="C1" s="76"/>
    </row>
    <row r="2" spans="3:7" ht="27.75" customHeight="1" thickBot="1">
      <c r="C2" s="91"/>
      <c r="D2" s="91"/>
      <c r="E2" s="91"/>
      <c r="F2" s="91"/>
      <c r="G2" s="91"/>
    </row>
    <row r="3" spans="2:7" ht="30.75" customHeight="1" thickBot="1">
      <c r="B3" s="16"/>
      <c r="C3" s="16"/>
      <c r="D3" s="110" t="s">
        <v>81</v>
      </c>
      <c r="E3" s="111"/>
      <c r="F3" s="111"/>
      <c r="G3" s="112"/>
    </row>
    <row r="4" spans="1:10" s="74" customFormat="1" ht="90.75" thickTop="1">
      <c r="A4" s="37"/>
      <c r="B4" s="39" t="s">
        <v>77</v>
      </c>
      <c r="C4" s="36" t="s">
        <v>102</v>
      </c>
      <c r="D4" s="59" t="s">
        <v>82</v>
      </c>
      <c r="E4" s="59" t="s">
        <v>83</v>
      </c>
      <c r="F4" s="59" t="s">
        <v>75</v>
      </c>
      <c r="G4" s="60" t="s">
        <v>76</v>
      </c>
      <c r="H4" s="38"/>
      <c r="I4" s="113" t="s">
        <v>84</v>
      </c>
      <c r="J4" s="113"/>
    </row>
    <row r="5" spans="1:8" ht="8.25" customHeight="1">
      <c r="A5" s="17"/>
      <c r="B5" s="18"/>
      <c r="C5" s="18"/>
      <c r="D5" s="18"/>
      <c r="E5" s="18"/>
      <c r="F5" s="18"/>
      <c r="G5" s="19"/>
      <c r="H5" s="16"/>
    </row>
    <row r="6" spans="1:10" ht="39.75" customHeight="1">
      <c r="A6" s="77">
        <v>1</v>
      </c>
      <c r="B6" s="35"/>
      <c r="C6" s="35"/>
      <c r="D6" s="35"/>
      <c r="E6" s="78">
        <f>D6*400</f>
        <v>0</v>
      </c>
      <c r="F6" s="78">
        <f>VLOOKUP(D6,$I$6:$J$31,2,FALSE)</f>
        <v>0</v>
      </c>
      <c r="G6" s="79">
        <f>SUM(E6:F6)</f>
        <v>0</v>
      </c>
      <c r="H6" s="16"/>
      <c r="I6" s="65">
        <v>0</v>
      </c>
      <c r="J6" s="65">
        <v>0</v>
      </c>
    </row>
    <row r="7" spans="1:11" ht="39.75" customHeight="1">
      <c r="A7" s="77">
        <v>2</v>
      </c>
      <c r="B7" s="35"/>
      <c r="C7" s="35"/>
      <c r="D7" s="35"/>
      <c r="E7" s="78">
        <f aca="true" t="shared" si="0" ref="E7:E54">D7*400</f>
        <v>0</v>
      </c>
      <c r="F7" s="78">
        <f aca="true" t="shared" si="1" ref="F7:F55">VLOOKUP(D7,$I$6:$J$31,2,FALSE)</f>
        <v>0</v>
      </c>
      <c r="G7" s="79">
        <f aca="true" t="shared" si="2" ref="G7:G55">SUM(E7:F7)</f>
        <v>0</v>
      </c>
      <c r="H7" s="16"/>
      <c r="I7" s="65">
        <v>1</v>
      </c>
      <c r="J7" s="65">
        <v>2500</v>
      </c>
      <c r="K7" s="73" t="s">
        <v>109</v>
      </c>
    </row>
    <row r="8" spans="1:11" ht="39.75" customHeight="1">
      <c r="A8" s="77">
        <v>3</v>
      </c>
      <c r="B8" s="35"/>
      <c r="C8" s="35"/>
      <c r="D8" s="35"/>
      <c r="E8" s="78">
        <f t="shared" si="0"/>
        <v>0</v>
      </c>
      <c r="F8" s="78">
        <f t="shared" si="1"/>
        <v>0</v>
      </c>
      <c r="G8" s="79">
        <f t="shared" si="2"/>
        <v>0</v>
      </c>
      <c r="H8" s="16"/>
      <c r="I8" s="65">
        <v>2</v>
      </c>
      <c r="J8" s="65">
        <v>4000</v>
      </c>
      <c r="K8" s="73" t="s">
        <v>110</v>
      </c>
    </row>
    <row r="9" spans="1:11" ht="39.75" customHeight="1">
      <c r="A9" s="77">
        <v>4</v>
      </c>
      <c r="B9" s="35"/>
      <c r="C9" s="35"/>
      <c r="D9" s="35"/>
      <c r="E9" s="78">
        <f t="shared" si="0"/>
        <v>0</v>
      </c>
      <c r="F9" s="78">
        <f t="shared" si="1"/>
        <v>0</v>
      </c>
      <c r="G9" s="79">
        <f t="shared" si="2"/>
        <v>0</v>
      </c>
      <c r="H9" s="16"/>
      <c r="I9" s="65">
        <v>3</v>
      </c>
      <c r="J9" s="65">
        <v>4000</v>
      </c>
      <c r="K9" s="73" t="s">
        <v>103</v>
      </c>
    </row>
    <row r="10" spans="1:11" ht="39.75" customHeight="1">
      <c r="A10" s="77">
        <v>5</v>
      </c>
      <c r="B10" s="35"/>
      <c r="C10" s="35"/>
      <c r="D10" s="35"/>
      <c r="E10" s="78">
        <f t="shared" si="0"/>
        <v>0</v>
      </c>
      <c r="F10" s="78">
        <f t="shared" si="1"/>
        <v>0</v>
      </c>
      <c r="G10" s="79">
        <f>SUM(E10:F10)</f>
        <v>0</v>
      </c>
      <c r="H10" s="16"/>
      <c r="I10" s="65">
        <v>4</v>
      </c>
      <c r="J10" s="65">
        <v>6000</v>
      </c>
      <c r="K10" s="73" t="s">
        <v>106</v>
      </c>
    </row>
    <row r="11" spans="1:11" ht="39.75" customHeight="1">
      <c r="A11" s="77">
        <v>6</v>
      </c>
      <c r="B11" s="35"/>
      <c r="C11" s="35"/>
      <c r="D11" s="35"/>
      <c r="E11" s="78">
        <f t="shared" si="0"/>
        <v>0</v>
      </c>
      <c r="F11" s="78">
        <f t="shared" si="1"/>
        <v>0</v>
      </c>
      <c r="G11" s="79">
        <f t="shared" si="2"/>
        <v>0</v>
      </c>
      <c r="H11" s="16"/>
      <c r="I11" s="65">
        <v>5</v>
      </c>
      <c r="J11" s="65">
        <v>6000</v>
      </c>
      <c r="K11" s="73" t="s">
        <v>104</v>
      </c>
    </row>
    <row r="12" spans="1:11" ht="39.75" customHeight="1">
      <c r="A12" s="77">
        <v>7</v>
      </c>
      <c r="B12" s="35"/>
      <c r="C12" s="35"/>
      <c r="D12" s="35"/>
      <c r="E12" s="78">
        <f t="shared" si="0"/>
        <v>0</v>
      </c>
      <c r="F12" s="78">
        <f t="shared" si="1"/>
        <v>0</v>
      </c>
      <c r="G12" s="79">
        <f t="shared" si="2"/>
        <v>0</v>
      </c>
      <c r="H12" s="16"/>
      <c r="I12" s="65">
        <v>6</v>
      </c>
      <c r="J12" s="65">
        <v>6000</v>
      </c>
      <c r="K12" s="73" t="s">
        <v>107</v>
      </c>
    </row>
    <row r="13" spans="1:11" ht="39.75" customHeight="1">
      <c r="A13" s="77">
        <v>8</v>
      </c>
      <c r="B13" s="35"/>
      <c r="C13" s="35"/>
      <c r="D13" s="35"/>
      <c r="E13" s="78">
        <f t="shared" si="0"/>
        <v>0</v>
      </c>
      <c r="F13" s="78">
        <f t="shared" si="1"/>
        <v>0</v>
      </c>
      <c r="G13" s="79">
        <f t="shared" si="2"/>
        <v>0</v>
      </c>
      <c r="H13" s="16"/>
      <c r="I13" s="65">
        <v>7</v>
      </c>
      <c r="J13" s="65">
        <v>6000</v>
      </c>
      <c r="K13" s="73" t="s">
        <v>105</v>
      </c>
    </row>
    <row r="14" spans="1:11" ht="39.75" customHeight="1">
      <c r="A14" s="77">
        <v>9</v>
      </c>
      <c r="B14" s="35"/>
      <c r="C14" s="35"/>
      <c r="D14" s="35"/>
      <c r="E14" s="78">
        <f t="shared" si="0"/>
        <v>0</v>
      </c>
      <c r="F14" s="78">
        <f t="shared" si="1"/>
        <v>0</v>
      </c>
      <c r="G14" s="79">
        <f t="shared" si="2"/>
        <v>0</v>
      </c>
      <c r="H14" s="16"/>
      <c r="I14" s="65">
        <v>8</v>
      </c>
      <c r="J14" s="65">
        <v>9000</v>
      </c>
      <c r="K14" s="73" t="s">
        <v>108</v>
      </c>
    </row>
    <row r="15" spans="1:10" ht="39.75" customHeight="1">
      <c r="A15" s="77">
        <v>10</v>
      </c>
      <c r="B15" s="35"/>
      <c r="C15" s="35"/>
      <c r="D15" s="35"/>
      <c r="E15" s="78">
        <f t="shared" si="0"/>
        <v>0</v>
      </c>
      <c r="F15" s="78">
        <f t="shared" si="1"/>
        <v>0</v>
      </c>
      <c r="G15" s="79">
        <f t="shared" si="2"/>
        <v>0</v>
      </c>
      <c r="H15" s="16"/>
      <c r="I15" s="65">
        <v>9</v>
      </c>
      <c r="J15" s="65">
        <v>9000</v>
      </c>
    </row>
    <row r="16" spans="1:10" ht="39.75" customHeight="1">
      <c r="A16" s="77">
        <v>11</v>
      </c>
      <c r="B16" s="35"/>
      <c r="C16" s="35"/>
      <c r="D16" s="35"/>
      <c r="E16" s="78">
        <f t="shared" si="0"/>
        <v>0</v>
      </c>
      <c r="F16" s="78">
        <f t="shared" si="1"/>
        <v>0</v>
      </c>
      <c r="G16" s="79">
        <f t="shared" si="2"/>
        <v>0</v>
      </c>
      <c r="H16" s="16"/>
      <c r="I16" s="65">
        <v>10</v>
      </c>
      <c r="J16" s="65">
        <v>9000</v>
      </c>
    </row>
    <row r="17" spans="1:10" ht="39.75" customHeight="1">
      <c r="A17" s="77">
        <v>12</v>
      </c>
      <c r="B17" s="35"/>
      <c r="C17" s="35"/>
      <c r="D17" s="35"/>
      <c r="E17" s="78">
        <f t="shared" si="0"/>
        <v>0</v>
      </c>
      <c r="F17" s="78">
        <f t="shared" si="1"/>
        <v>0</v>
      </c>
      <c r="G17" s="79">
        <f t="shared" si="2"/>
        <v>0</v>
      </c>
      <c r="H17" s="16"/>
      <c r="I17" s="65">
        <v>11</v>
      </c>
      <c r="J17" s="65">
        <v>9000</v>
      </c>
    </row>
    <row r="18" spans="1:10" ht="39.75" customHeight="1">
      <c r="A18" s="77">
        <v>13</v>
      </c>
      <c r="B18" s="35"/>
      <c r="C18" s="35"/>
      <c r="D18" s="35"/>
      <c r="E18" s="78">
        <f t="shared" si="0"/>
        <v>0</v>
      </c>
      <c r="F18" s="78">
        <f t="shared" si="1"/>
        <v>0</v>
      </c>
      <c r="G18" s="79">
        <f t="shared" si="2"/>
        <v>0</v>
      </c>
      <c r="H18" s="16"/>
      <c r="I18" s="65">
        <v>12</v>
      </c>
      <c r="J18" s="65">
        <v>9000</v>
      </c>
    </row>
    <row r="19" spans="1:10" ht="39.75" customHeight="1">
      <c r="A19" s="77">
        <v>14</v>
      </c>
      <c r="B19" s="35"/>
      <c r="C19" s="35"/>
      <c r="D19" s="35"/>
      <c r="E19" s="78">
        <f t="shared" si="0"/>
        <v>0</v>
      </c>
      <c r="F19" s="78">
        <f t="shared" si="1"/>
        <v>0</v>
      </c>
      <c r="G19" s="79">
        <f t="shared" si="2"/>
        <v>0</v>
      </c>
      <c r="H19" s="16"/>
      <c r="I19" s="65">
        <v>13</v>
      </c>
      <c r="J19" s="65">
        <v>9000</v>
      </c>
    </row>
    <row r="20" spans="1:10" ht="39.75" customHeight="1">
      <c r="A20" s="77">
        <v>15</v>
      </c>
      <c r="B20" s="35"/>
      <c r="C20" s="35"/>
      <c r="D20" s="35"/>
      <c r="E20" s="78">
        <f t="shared" si="0"/>
        <v>0</v>
      </c>
      <c r="F20" s="78">
        <f t="shared" si="1"/>
        <v>0</v>
      </c>
      <c r="G20" s="79">
        <f t="shared" si="2"/>
        <v>0</v>
      </c>
      <c r="H20" s="16"/>
      <c r="I20" s="65">
        <v>14</v>
      </c>
      <c r="J20" s="65">
        <v>9000</v>
      </c>
    </row>
    <row r="21" spans="1:10" ht="39.75" customHeight="1">
      <c r="A21" s="77">
        <v>16</v>
      </c>
      <c r="B21" s="35"/>
      <c r="C21" s="35"/>
      <c r="D21" s="35"/>
      <c r="E21" s="78">
        <f t="shared" si="0"/>
        <v>0</v>
      </c>
      <c r="F21" s="78">
        <f t="shared" si="1"/>
        <v>0</v>
      </c>
      <c r="G21" s="79">
        <f t="shared" si="2"/>
        <v>0</v>
      </c>
      <c r="H21" s="16"/>
      <c r="I21" s="65">
        <v>15</v>
      </c>
      <c r="J21" s="65">
        <v>9000</v>
      </c>
    </row>
    <row r="22" spans="1:10" ht="39.75" customHeight="1">
      <c r="A22" s="77">
        <v>17</v>
      </c>
      <c r="B22" s="35"/>
      <c r="C22" s="35"/>
      <c r="D22" s="35"/>
      <c r="E22" s="78">
        <f t="shared" si="0"/>
        <v>0</v>
      </c>
      <c r="F22" s="78">
        <f t="shared" si="1"/>
        <v>0</v>
      </c>
      <c r="G22" s="79">
        <f t="shared" si="2"/>
        <v>0</v>
      </c>
      <c r="H22" s="16"/>
      <c r="I22" s="65">
        <v>16</v>
      </c>
      <c r="J22" s="65">
        <v>9000</v>
      </c>
    </row>
    <row r="23" spans="1:10" ht="39.75" customHeight="1">
      <c r="A23" s="77">
        <v>18</v>
      </c>
      <c r="B23" s="35"/>
      <c r="C23" s="35"/>
      <c r="D23" s="35"/>
      <c r="E23" s="78">
        <f t="shared" si="0"/>
        <v>0</v>
      </c>
      <c r="F23" s="78">
        <f t="shared" si="1"/>
        <v>0</v>
      </c>
      <c r="G23" s="79">
        <f t="shared" si="2"/>
        <v>0</v>
      </c>
      <c r="H23" s="16"/>
      <c r="I23" s="65">
        <v>17</v>
      </c>
      <c r="J23" s="65">
        <v>9000</v>
      </c>
    </row>
    <row r="24" spans="1:10" ht="39.75" customHeight="1">
      <c r="A24" s="77">
        <v>19</v>
      </c>
      <c r="B24" s="35"/>
      <c r="C24" s="35"/>
      <c r="D24" s="35"/>
      <c r="E24" s="78">
        <f t="shared" si="0"/>
        <v>0</v>
      </c>
      <c r="F24" s="78">
        <f t="shared" si="1"/>
        <v>0</v>
      </c>
      <c r="G24" s="79">
        <f t="shared" si="2"/>
        <v>0</v>
      </c>
      <c r="H24" s="16"/>
      <c r="I24" s="65">
        <v>18</v>
      </c>
      <c r="J24" s="65">
        <v>9000</v>
      </c>
    </row>
    <row r="25" spans="1:10" ht="39.75" customHeight="1">
      <c r="A25" s="77">
        <v>20</v>
      </c>
      <c r="B25" s="35"/>
      <c r="C25" s="35"/>
      <c r="D25" s="35"/>
      <c r="E25" s="78">
        <f t="shared" si="0"/>
        <v>0</v>
      </c>
      <c r="F25" s="78">
        <f t="shared" si="1"/>
        <v>0</v>
      </c>
      <c r="G25" s="79">
        <f t="shared" si="2"/>
        <v>0</v>
      </c>
      <c r="H25" s="16"/>
      <c r="I25" s="65">
        <v>19</v>
      </c>
      <c r="J25" s="65">
        <v>9000</v>
      </c>
    </row>
    <row r="26" spans="1:10" ht="39.75" customHeight="1">
      <c r="A26" s="77">
        <v>21</v>
      </c>
      <c r="B26" s="35"/>
      <c r="C26" s="35"/>
      <c r="D26" s="35"/>
      <c r="E26" s="78">
        <f t="shared" si="0"/>
        <v>0</v>
      </c>
      <c r="F26" s="78">
        <f t="shared" si="1"/>
        <v>0</v>
      </c>
      <c r="G26" s="79">
        <f t="shared" si="2"/>
        <v>0</v>
      </c>
      <c r="H26" s="16"/>
      <c r="I26" s="65">
        <v>20</v>
      </c>
      <c r="J26" s="65">
        <v>9000</v>
      </c>
    </row>
    <row r="27" spans="1:10" ht="39.75" customHeight="1">
      <c r="A27" s="77">
        <v>22</v>
      </c>
      <c r="B27" s="35"/>
      <c r="C27" s="35"/>
      <c r="D27" s="35"/>
      <c r="E27" s="78">
        <f t="shared" si="0"/>
        <v>0</v>
      </c>
      <c r="F27" s="78">
        <f t="shared" si="1"/>
        <v>0</v>
      </c>
      <c r="G27" s="79">
        <f t="shared" si="2"/>
        <v>0</v>
      </c>
      <c r="H27" s="16"/>
      <c r="I27" s="65">
        <v>21</v>
      </c>
      <c r="J27" s="65">
        <v>9000</v>
      </c>
    </row>
    <row r="28" spans="1:10" ht="39.75" customHeight="1">
      <c r="A28" s="77">
        <v>23</v>
      </c>
      <c r="B28" s="35"/>
      <c r="C28" s="35"/>
      <c r="D28" s="35"/>
      <c r="E28" s="78">
        <f t="shared" si="0"/>
        <v>0</v>
      </c>
      <c r="F28" s="78">
        <f t="shared" si="1"/>
        <v>0</v>
      </c>
      <c r="G28" s="79">
        <f t="shared" si="2"/>
        <v>0</v>
      </c>
      <c r="H28" s="16"/>
      <c r="I28" s="65">
        <v>22</v>
      </c>
      <c r="J28" s="65">
        <v>9000</v>
      </c>
    </row>
    <row r="29" spans="1:10" ht="39.75" customHeight="1">
      <c r="A29" s="77">
        <v>24</v>
      </c>
      <c r="B29" s="35"/>
      <c r="C29" s="35"/>
      <c r="D29" s="35"/>
      <c r="E29" s="78">
        <f t="shared" si="0"/>
        <v>0</v>
      </c>
      <c r="F29" s="78">
        <f t="shared" si="1"/>
        <v>0</v>
      </c>
      <c r="G29" s="79">
        <f t="shared" si="2"/>
        <v>0</v>
      </c>
      <c r="H29" s="16"/>
      <c r="I29" s="65">
        <v>23</v>
      </c>
      <c r="J29" s="65">
        <v>9000</v>
      </c>
    </row>
    <row r="30" spans="1:10" ht="39.75" customHeight="1">
      <c r="A30" s="77">
        <v>25</v>
      </c>
      <c r="B30" s="35"/>
      <c r="C30" s="35"/>
      <c r="D30" s="35"/>
      <c r="E30" s="78">
        <f t="shared" si="0"/>
        <v>0</v>
      </c>
      <c r="F30" s="78">
        <f t="shared" si="1"/>
        <v>0</v>
      </c>
      <c r="G30" s="79">
        <f t="shared" si="2"/>
        <v>0</v>
      </c>
      <c r="H30" s="16"/>
      <c r="I30" s="65">
        <v>24</v>
      </c>
      <c r="J30" s="65">
        <v>9000</v>
      </c>
    </row>
    <row r="31" spans="1:10" ht="39.75" customHeight="1">
      <c r="A31" s="77">
        <v>26</v>
      </c>
      <c r="B31" s="35"/>
      <c r="C31" s="35"/>
      <c r="D31" s="35"/>
      <c r="E31" s="78">
        <f t="shared" si="0"/>
        <v>0</v>
      </c>
      <c r="F31" s="78">
        <f t="shared" si="1"/>
        <v>0</v>
      </c>
      <c r="G31" s="79">
        <f t="shared" si="2"/>
        <v>0</v>
      </c>
      <c r="H31" s="16"/>
      <c r="I31" s="65">
        <v>25</v>
      </c>
      <c r="J31" s="65">
        <v>9000</v>
      </c>
    </row>
    <row r="32" spans="1:8" ht="39.75" customHeight="1">
      <c r="A32" s="77">
        <v>27</v>
      </c>
      <c r="B32" s="35"/>
      <c r="C32" s="35"/>
      <c r="D32" s="35"/>
      <c r="E32" s="78">
        <f t="shared" si="0"/>
        <v>0</v>
      </c>
      <c r="F32" s="78">
        <f t="shared" si="1"/>
        <v>0</v>
      </c>
      <c r="G32" s="79">
        <f t="shared" si="2"/>
        <v>0</v>
      </c>
      <c r="H32" s="16"/>
    </row>
    <row r="33" spans="1:8" ht="39.75" customHeight="1">
      <c r="A33" s="77">
        <v>28</v>
      </c>
      <c r="B33" s="35"/>
      <c r="C33" s="35"/>
      <c r="D33" s="35"/>
      <c r="E33" s="78">
        <f t="shared" si="0"/>
        <v>0</v>
      </c>
      <c r="F33" s="78">
        <f t="shared" si="1"/>
        <v>0</v>
      </c>
      <c r="G33" s="79">
        <f t="shared" si="2"/>
        <v>0</v>
      </c>
      <c r="H33" s="16"/>
    </row>
    <row r="34" spans="1:8" ht="39.75" customHeight="1">
      <c r="A34" s="77">
        <v>29</v>
      </c>
      <c r="B34" s="35"/>
      <c r="C34" s="35"/>
      <c r="D34" s="35"/>
      <c r="E34" s="78">
        <f t="shared" si="0"/>
        <v>0</v>
      </c>
      <c r="F34" s="78">
        <f t="shared" si="1"/>
        <v>0</v>
      </c>
      <c r="G34" s="79">
        <f t="shared" si="2"/>
        <v>0</v>
      </c>
      <c r="H34" s="16"/>
    </row>
    <row r="35" spans="1:8" ht="39.75" customHeight="1">
      <c r="A35" s="77">
        <v>30</v>
      </c>
      <c r="B35" s="35"/>
      <c r="C35" s="35"/>
      <c r="D35" s="35"/>
      <c r="E35" s="78">
        <f t="shared" si="0"/>
        <v>0</v>
      </c>
      <c r="F35" s="78">
        <f t="shared" si="1"/>
        <v>0</v>
      </c>
      <c r="G35" s="79">
        <f t="shared" si="2"/>
        <v>0</v>
      </c>
      <c r="H35" s="16"/>
    </row>
    <row r="36" spans="1:8" ht="39.75" customHeight="1">
      <c r="A36" s="77">
        <v>31</v>
      </c>
      <c r="B36" s="35"/>
      <c r="C36" s="35"/>
      <c r="D36" s="35"/>
      <c r="E36" s="78">
        <f t="shared" si="0"/>
        <v>0</v>
      </c>
      <c r="F36" s="78">
        <f t="shared" si="1"/>
        <v>0</v>
      </c>
      <c r="G36" s="79">
        <f t="shared" si="2"/>
        <v>0</v>
      </c>
      <c r="H36" s="16"/>
    </row>
    <row r="37" spans="1:8" ht="39.75" customHeight="1">
      <c r="A37" s="77">
        <v>32</v>
      </c>
      <c r="B37" s="35"/>
      <c r="C37" s="35"/>
      <c r="D37" s="35"/>
      <c r="E37" s="78">
        <f t="shared" si="0"/>
        <v>0</v>
      </c>
      <c r="F37" s="78">
        <f t="shared" si="1"/>
        <v>0</v>
      </c>
      <c r="G37" s="79">
        <f t="shared" si="2"/>
        <v>0</v>
      </c>
      <c r="H37" s="16"/>
    </row>
    <row r="38" spans="1:8" ht="39.75" customHeight="1">
      <c r="A38" s="77">
        <v>33</v>
      </c>
      <c r="B38" s="35"/>
      <c r="C38" s="35"/>
      <c r="D38" s="35"/>
      <c r="E38" s="78">
        <f t="shared" si="0"/>
        <v>0</v>
      </c>
      <c r="F38" s="78">
        <f t="shared" si="1"/>
        <v>0</v>
      </c>
      <c r="G38" s="79">
        <f t="shared" si="2"/>
        <v>0</v>
      </c>
      <c r="H38" s="16"/>
    </row>
    <row r="39" spans="1:8" ht="39.75" customHeight="1">
      <c r="A39" s="77">
        <v>34</v>
      </c>
      <c r="B39" s="35"/>
      <c r="C39" s="35"/>
      <c r="D39" s="35"/>
      <c r="E39" s="78">
        <f t="shared" si="0"/>
        <v>0</v>
      </c>
      <c r="F39" s="78">
        <f t="shared" si="1"/>
        <v>0</v>
      </c>
      <c r="G39" s="79">
        <f t="shared" si="2"/>
        <v>0</v>
      </c>
      <c r="H39" s="16"/>
    </row>
    <row r="40" spans="1:8" ht="39.75" customHeight="1">
      <c r="A40" s="77">
        <v>35</v>
      </c>
      <c r="B40" s="35"/>
      <c r="C40" s="35"/>
      <c r="D40" s="35"/>
      <c r="E40" s="78">
        <f t="shared" si="0"/>
        <v>0</v>
      </c>
      <c r="F40" s="78">
        <f t="shared" si="1"/>
        <v>0</v>
      </c>
      <c r="G40" s="79">
        <f t="shared" si="2"/>
        <v>0</v>
      </c>
      <c r="H40" s="16"/>
    </row>
    <row r="41" spans="1:8" ht="39.75" customHeight="1">
      <c r="A41" s="77">
        <v>36</v>
      </c>
      <c r="B41" s="35"/>
      <c r="C41" s="35"/>
      <c r="D41" s="35"/>
      <c r="E41" s="78">
        <f t="shared" si="0"/>
        <v>0</v>
      </c>
      <c r="F41" s="78">
        <f t="shared" si="1"/>
        <v>0</v>
      </c>
      <c r="G41" s="79">
        <f t="shared" si="2"/>
        <v>0</v>
      </c>
      <c r="H41" s="16"/>
    </row>
    <row r="42" spans="1:8" ht="39.75" customHeight="1">
      <c r="A42" s="77">
        <v>37</v>
      </c>
      <c r="B42" s="35"/>
      <c r="C42" s="35"/>
      <c r="D42" s="35"/>
      <c r="E42" s="78">
        <f t="shared" si="0"/>
        <v>0</v>
      </c>
      <c r="F42" s="78">
        <f t="shared" si="1"/>
        <v>0</v>
      </c>
      <c r="G42" s="79">
        <f t="shared" si="2"/>
        <v>0</v>
      </c>
      <c r="H42" s="16"/>
    </row>
    <row r="43" spans="1:8" ht="39.75" customHeight="1">
      <c r="A43" s="77">
        <v>38</v>
      </c>
      <c r="B43" s="35"/>
      <c r="C43" s="35"/>
      <c r="D43" s="35"/>
      <c r="E43" s="78">
        <f t="shared" si="0"/>
        <v>0</v>
      </c>
      <c r="F43" s="78">
        <f t="shared" si="1"/>
        <v>0</v>
      </c>
      <c r="G43" s="79">
        <f t="shared" si="2"/>
        <v>0</v>
      </c>
      <c r="H43" s="16"/>
    </row>
    <row r="44" spans="1:8" ht="39.75" customHeight="1">
      <c r="A44" s="77">
        <v>39</v>
      </c>
      <c r="B44" s="35"/>
      <c r="C44" s="35"/>
      <c r="D44" s="35"/>
      <c r="E44" s="78">
        <f t="shared" si="0"/>
        <v>0</v>
      </c>
      <c r="F44" s="78">
        <f t="shared" si="1"/>
        <v>0</v>
      </c>
      <c r="G44" s="79">
        <f t="shared" si="2"/>
        <v>0</v>
      </c>
      <c r="H44" s="16"/>
    </row>
    <row r="45" spans="1:8" ht="39.75" customHeight="1">
      <c r="A45" s="77">
        <v>40</v>
      </c>
      <c r="B45" s="35"/>
      <c r="C45" s="35"/>
      <c r="D45" s="35"/>
      <c r="E45" s="78">
        <f t="shared" si="0"/>
        <v>0</v>
      </c>
      <c r="F45" s="78">
        <f t="shared" si="1"/>
        <v>0</v>
      </c>
      <c r="G45" s="79">
        <f t="shared" si="2"/>
        <v>0</v>
      </c>
      <c r="H45" s="16"/>
    </row>
    <row r="46" spans="1:8" ht="39.75" customHeight="1">
      <c r="A46" s="77">
        <v>41</v>
      </c>
      <c r="B46" s="35"/>
      <c r="C46" s="35"/>
      <c r="D46" s="35"/>
      <c r="E46" s="78">
        <f t="shared" si="0"/>
        <v>0</v>
      </c>
      <c r="F46" s="78">
        <f t="shared" si="1"/>
        <v>0</v>
      </c>
      <c r="G46" s="79">
        <f t="shared" si="2"/>
        <v>0</v>
      </c>
      <c r="H46" s="16"/>
    </row>
    <row r="47" spans="1:8" ht="39.75" customHeight="1">
      <c r="A47" s="77">
        <v>42</v>
      </c>
      <c r="B47" s="35"/>
      <c r="C47" s="35"/>
      <c r="D47" s="35"/>
      <c r="E47" s="78">
        <f t="shared" si="0"/>
        <v>0</v>
      </c>
      <c r="F47" s="78">
        <f t="shared" si="1"/>
        <v>0</v>
      </c>
      <c r="G47" s="79">
        <f t="shared" si="2"/>
        <v>0</v>
      </c>
      <c r="H47" s="16"/>
    </row>
    <row r="48" spans="1:8" ht="39.75" customHeight="1">
      <c r="A48" s="77">
        <v>43</v>
      </c>
      <c r="B48" s="35"/>
      <c r="C48" s="35"/>
      <c r="D48" s="35"/>
      <c r="E48" s="78">
        <f t="shared" si="0"/>
        <v>0</v>
      </c>
      <c r="F48" s="78">
        <f t="shared" si="1"/>
        <v>0</v>
      </c>
      <c r="G48" s="79">
        <f t="shared" si="2"/>
        <v>0</v>
      </c>
      <c r="H48" s="16"/>
    </row>
    <row r="49" spans="1:8" ht="39.75" customHeight="1">
      <c r="A49" s="77">
        <v>44</v>
      </c>
      <c r="B49" s="35"/>
      <c r="C49" s="35"/>
      <c r="D49" s="35"/>
      <c r="E49" s="78">
        <f t="shared" si="0"/>
        <v>0</v>
      </c>
      <c r="F49" s="78">
        <f t="shared" si="1"/>
        <v>0</v>
      </c>
      <c r="G49" s="79">
        <f t="shared" si="2"/>
        <v>0</v>
      </c>
      <c r="H49" s="16"/>
    </row>
    <row r="50" spans="1:8" ht="39.75" customHeight="1">
      <c r="A50" s="77">
        <v>45</v>
      </c>
      <c r="B50" s="35"/>
      <c r="C50" s="35"/>
      <c r="D50" s="35"/>
      <c r="E50" s="78">
        <f t="shared" si="0"/>
        <v>0</v>
      </c>
      <c r="F50" s="78">
        <f t="shared" si="1"/>
        <v>0</v>
      </c>
      <c r="G50" s="79">
        <f t="shared" si="2"/>
        <v>0</v>
      </c>
      <c r="H50" s="16"/>
    </row>
    <row r="51" spans="1:8" ht="39.75" customHeight="1">
      <c r="A51" s="77">
        <v>46</v>
      </c>
      <c r="B51" s="35"/>
      <c r="C51" s="35"/>
      <c r="D51" s="35"/>
      <c r="E51" s="78">
        <f t="shared" si="0"/>
        <v>0</v>
      </c>
      <c r="F51" s="78">
        <f t="shared" si="1"/>
        <v>0</v>
      </c>
      <c r="G51" s="79">
        <f t="shared" si="2"/>
        <v>0</v>
      </c>
      <c r="H51" s="16"/>
    </row>
    <row r="52" spans="1:8" ht="39.75" customHeight="1">
      <c r="A52" s="77">
        <v>47</v>
      </c>
      <c r="B52" s="35"/>
      <c r="C52" s="35"/>
      <c r="D52" s="35"/>
      <c r="E52" s="78">
        <f t="shared" si="0"/>
        <v>0</v>
      </c>
      <c r="F52" s="78">
        <f t="shared" si="1"/>
        <v>0</v>
      </c>
      <c r="G52" s="79">
        <f t="shared" si="2"/>
        <v>0</v>
      </c>
      <c r="H52" s="16"/>
    </row>
    <row r="53" spans="1:8" ht="39.75" customHeight="1">
      <c r="A53" s="77">
        <v>48</v>
      </c>
      <c r="B53" s="35"/>
      <c r="C53" s="35"/>
      <c r="D53" s="35"/>
      <c r="E53" s="78">
        <f t="shared" si="0"/>
        <v>0</v>
      </c>
      <c r="F53" s="78">
        <f t="shared" si="1"/>
        <v>0</v>
      </c>
      <c r="G53" s="79">
        <f t="shared" si="2"/>
        <v>0</v>
      </c>
      <c r="H53" s="16"/>
    </row>
    <row r="54" spans="1:8" ht="39.75" customHeight="1">
      <c r="A54" s="77">
        <v>49</v>
      </c>
      <c r="B54" s="35"/>
      <c r="C54" s="35"/>
      <c r="D54" s="35"/>
      <c r="E54" s="78">
        <f t="shared" si="0"/>
        <v>0</v>
      </c>
      <c r="F54" s="78">
        <f t="shared" si="1"/>
        <v>0</v>
      </c>
      <c r="G54" s="79">
        <f t="shared" si="2"/>
        <v>0</v>
      </c>
      <c r="H54" s="16"/>
    </row>
    <row r="55" spans="1:8" ht="39.75" customHeight="1">
      <c r="A55" s="77">
        <v>50</v>
      </c>
      <c r="B55" s="35"/>
      <c r="C55" s="35"/>
      <c r="D55" s="35"/>
      <c r="E55" s="78">
        <f>D55*400</f>
        <v>0</v>
      </c>
      <c r="F55" s="78">
        <f t="shared" si="1"/>
        <v>0</v>
      </c>
      <c r="G55" s="79">
        <f t="shared" si="2"/>
        <v>0</v>
      </c>
      <c r="H55" s="16"/>
    </row>
    <row r="56" spans="1:8" ht="34.5" customHeight="1" thickBot="1">
      <c r="A56" s="20"/>
      <c r="B56" s="21"/>
      <c r="C56" s="62" t="s">
        <v>76</v>
      </c>
      <c r="D56" s="61"/>
      <c r="E56" s="63">
        <f>SUM(E6:E55)</f>
        <v>0</v>
      </c>
      <c r="F56" s="63">
        <f>SUM(F6:F55)</f>
        <v>0</v>
      </c>
      <c r="G56" s="63">
        <f>SUM(G6:G55)</f>
        <v>0</v>
      </c>
      <c r="H56" s="16"/>
    </row>
    <row r="57" ht="18" customHeight="1" thickTop="1"/>
  </sheetData>
  <sheetProtection password="DF0F" sheet="1"/>
  <mergeCells count="3">
    <mergeCell ref="D3:G3"/>
    <mergeCell ref="C2:G2"/>
    <mergeCell ref="I4:J4"/>
  </mergeCells>
  <dataValidations count="1">
    <dataValidation type="list" allowBlank="1" showInputMessage="1" showErrorMessage="1" sqref="B6:B55">
      <formula1>$K$7:$K$15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zoomScalePageLayoutView="0" workbookViewId="0" topLeftCell="A22">
      <selection activeCell="D64" sqref="D64"/>
    </sheetView>
  </sheetViews>
  <sheetFormatPr defaultColWidth="9.140625" defaultRowHeight="15" customHeight="1"/>
  <cols>
    <col min="1" max="1" width="9.140625" style="64" customWidth="1"/>
    <col min="2" max="2" width="31.00390625" style="64" customWidth="1"/>
    <col min="3" max="3" width="14.00390625" style="64" bestFit="1" customWidth="1"/>
    <col min="5" max="5" width="31.00390625" style="0" customWidth="1"/>
    <col min="6" max="6" width="14.00390625" style="0" bestFit="1" customWidth="1"/>
    <col min="7" max="7" width="9.00390625" style="0" customWidth="1"/>
    <col min="8" max="8" width="34.28125" style="0" customWidth="1"/>
    <col min="9" max="9" width="14.00390625" style="0" bestFit="1" customWidth="1"/>
    <col min="10" max="10" width="8.140625" style="0" customWidth="1"/>
    <col min="11" max="11" width="34.140625" style="0" customWidth="1"/>
    <col min="12" max="12" width="14.00390625" style="0" bestFit="1" customWidth="1"/>
  </cols>
  <sheetData>
    <row r="1" spans="1:8" ht="26.25" customHeight="1">
      <c r="A1" s="33" t="s">
        <v>56</v>
      </c>
      <c r="B1" s="13"/>
      <c r="C1" s="9"/>
      <c r="D1" s="33" t="s">
        <v>56</v>
      </c>
      <c r="E1" s="13"/>
      <c r="F1" s="9"/>
      <c r="G1" s="9"/>
      <c r="H1" s="2"/>
    </row>
    <row r="3" spans="1:12" ht="26.25" customHeight="1">
      <c r="A3" s="116" t="s">
        <v>71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" customHeight="1">
      <c r="A4" s="117" t="s">
        <v>72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8" customHeight="1">
      <c r="A5" s="118" t="s">
        <v>73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8.75" customHeight="1">
      <c r="A6" s="12"/>
      <c r="B6" s="6"/>
      <c r="C6" s="6"/>
      <c r="D6" s="12"/>
      <c r="E6" s="6"/>
      <c r="F6" s="6"/>
      <c r="G6" s="6"/>
      <c r="H6" s="6"/>
      <c r="I6" s="6"/>
      <c r="J6" s="6"/>
      <c r="K6" s="6"/>
      <c r="L6" s="12"/>
    </row>
    <row r="7" spans="1:12" ht="27" customHeight="1">
      <c r="A7" s="114" t="s">
        <v>94</v>
      </c>
      <c r="B7" s="115"/>
      <c r="C7" s="93"/>
      <c r="D7" s="114" t="s">
        <v>3</v>
      </c>
      <c r="E7" s="115"/>
      <c r="F7" s="93"/>
      <c r="G7" s="119" t="s">
        <v>4</v>
      </c>
      <c r="H7" s="115"/>
      <c r="I7" s="93"/>
      <c r="J7" s="119" t="s">
        <v>5</v>
      </c>
      <c r="K7" s="115"/>
      <c r="L7" s="93"/>
    </row>
    <row r="8" spans="1:12" ht="63">
      <c r="A8" s="5"/>
      <c r="B8" s="1" t="s">
        <v>74</v>
      </c>
      <c r="C8" s="58" t="s">
        <v>99</v>
      </c>
      <c r="D8" s="5"/>
      <c r="E8" s="1" t="s">
        <v>74</v>
      </c>
      <c r="F8" s="58" t="s">
        <v>98</v>
      </c>
      <c r="G8" s="5"/>
      <c r="H8" s="1" t="s">
        <v>74</v>
      </c>
      <c r="I8" s="58" t="s">
        <v>97</v>
      </c>
      <c r="J8" s="5"/>
      <c r="K8" s="1" t="s">
        <v>74</v>
      </c>
      <c r="L8" s="58" t="s">
        <v>96</v>
      </c>
    </row>
    <row r="9" spans="1:12" ht="15.75" customHeight="1">
      <c r="A9" s="4" t="s">
        <v>6</v>
      </c>
      <c r="B9" s="22"/>
      <c r="C9" s="23"/>
      <c r="D9" s="4" t="s">
        <v>6</v>
      </c>
      <c r="E9" s="22"/>
      <c r="F9" s="23"/>
      <c r="G9" s="1" t="s">
        <v>6</v>
      </c>
      <c r="H9" s="22"/>
      <c r="I9" s="23"/>
      <c r="J9" s="1" t="s">
        <v>6</v>
      </c>
      <c r="K9" s="22"/>
      <c r="L9" s="26"/>
    </row>
    <row r="10" spans="1:12" ht="15.75" customHeight="1">
      <c r="A10" s="4" t="s">
        <v>7</v>
      </c>
      <c r="B10" s="22"/>
      <c r="C10" s="23"/>
      <c r="D10" s="4" t="s">
        <v>7</v>
      </c>
      <c r="E10" s="22"/>
      <c r="F10" s="23"/>
      <c r="G10" s="1" t="s">
        <v>7</v>
      </c>
      <c r="H10" s="22"/>
      <c r="I10" s="23"/>
      <c r="J10" s="1" t="s">
        <v>7</v>
      </c>
      <c r="K10" s="22"/>
      <c r="L10" s="26"/>
    </row>
    <row r="11" spans="1:12" ht="15.75" customHeight="1">
      <c r="A11" s="4" t="s">
        <v>8</v>
      </c>
      <c r="B11" s="22"/>
      <c r="C11" s="23"/>
      <c r="D11" s="4" t="s">
        <v>8</v>
      </c>
      <c r="E11" s="22"/>
      <c r="F11" s="23"/>
      <c r="G11" s="1" t="s">
        <v>8</v>
      </c>
      <c r="H11" s="22"/>
      <c r="I11" s="23"/>
      <c r="J11" s="1" t="s">
        <v>8</v>
      </c>
      <c r="K11" s="22"/>
      <c r="L11" s="26"/>
    </row>
    <row r="12" spans="1:12" ht="15.75" customHeight="1">
      <c r="A12" s="4" t="s">
        <v>9</v>
      </c>
      <c r="B12" s="22"/>
      <c r="C12" s="40"/>
      <c r="D12" s="4" t="s">
        <v>9</v>
      </c>
      <c r="E12" s="22"/>
      <c r="F12" s="40"/>
      <c r="G12" s="1" t="s">
        <v>9</v>
      </c>
      <c r="H12" s="34"/>
      <c r="I12" s="40"/>
      <c r="J12" s="1" t="s">
        <v>9</v>
      </c>
      <c r="K12" s="22"/>
      <c r="L12" s="26"/>
    </row>
    <row r="13" spans="1:12" ht="15.75" customHeight="1">
      <c r="A13" s="4" t="s">
        <v>10</v>
      </c>
      <c r="B13" s="22"/>
      <c r="C13" s="40"/>
      <c r="D13" s="4" t="s">
        <v>10</v>
      </c>
      <c r="E13" s="22"/>
      <c r="F13" s="40"/>
      <c r="G13" s="1" t="s">
        <v>10</v>
      </c>
      <c r="H13" s="22"/>
      <c r="I13" s="23"/>
      <c r="J13" s="1" t="s">
        <v>10</v>
      </c>
      <c r="K13" s="22"/>
      <c r="L13" s="26"/>
    </row>
    <row r="14" spans="1:12" ht="15.75" customHeight="1">
      <c r="A14" s="4" t="s">
        <v>11</v>
      </c>
      <c r="B14" s="22"/>
      <c r="C14" s="23"/>
      <c r="D14" s="4" t="s">
        <v>11</v>
      </c>
      <c r="E14" s="22"/>
      <c r="F14" s="23"/>
      <c r="G14" s="1" t="s">
        <v>11</v>
      </c>
      <c r="H14" s="22"/>
      <c r="I14" s="23"/>
      <c r="J14" s="1" t="s">
        <v>11</v>
      </c>
      <c r="K14" s="22"/>
      <c r="L14" s="26"/>
    </row>
    <row r="15" spans="1:12" ht="15.75" customHeight="1">
      <c r="A15" s="4" t="s">
        <v>12</v>
      </c>
      <c r="B15" s="22"/>
      <c r="C15" s="23"/>
      <c r="D15" s="4" t="s">
        <v>12</v>
      </c>
      <c r="E15" s="22"/>
      <c r="F15" s="23"/>
      <c r="G15" s="1" t="s">
        <v>12</v>
      </c>
      <c r="H15" s="22"/>
      <c r="I15" s="23"/>
      <c r="J15" s="1" t="s">
        <v>12</v>
      </c>
      <c r="K15" s="22"/>
      <c r="L15" s="26"/>
    </row>
    <row r="16" spans="1:12" ht="15.75" customHeight="1">
      <c r="A16" s="4" t="s">
        <v>13</v>
      </c>
      <c r="B16" s="22"/>
      <c r="C16" s="23"/>
      <c r="D16" s="4" t="s">
        <v>13</v>
      </c>
      <c r="E16" s="22"/>
      <c r="F16" s="23"/>
      <c r="G16" s="1" t="s">
        <v>13</v>
      </c>
      <c r="H16" s="22"/>
      <c r="I16" s="23"/>
      <c r="J16" s="1" t="s">
        <v>13</v>
      </c>
      <c r="K16" s="22"/>
      <c r="L16" s="41"/>
    </row>
    <row r="17" spans="1:12" ht="15.75" customHeight="1">
      <c r="A17" s="4" t="s">
        <v>14</v>
      </c>
      <c r="B17" s="22"/>
      <c r="C17" s="23"/>
      <c r="D17" s="4" t="s">
        <v>14</v>
      </c>
      <c r="E17" s="22"/>
      <c r="F17" s="23"/>
      <c r="G17" s="1" t="s">
        <v>14</v>
      </c>
      <c r="H17" s="22"/>
      <c r="I17" s="23"/>
      <c r="J17" s="1" t="s">
        <v>14</v>
      </c>
      <c r="K17" s="22"/>
      <c r="L17" s="26"/>
    </row>
    <row r="18" spans="1:12" ht="15.75" customHeight="1">
      <c r="A18" s="4" t="s">
        <v>15</v>
      </c>
      <c r="B18" s="22"/>
      <c r="C18" s="23"/>
      <c r="D18" s="4" t="s">
        <v>15</v>
      </c>
      <c r="E18" s="22"/>
      <c r="F18" s="23"/>
      <c r="G18" s="1" t="s">
        <v>15</v>
      </c>
      <c r="H18" s="24"/>
      <c r="I18" s="25"/>
      <c r="J18" s="1" t="s">
        <v>15</v>
      </c>
      <c r="K18" s="22"/>
      <c r="L18" s="26"/>
    </row>
    <row r="19" spans="1:12" ht="15.75" customHeight="1">
      <c r="A19" s="4" t="s">
        <v>16</v>
      </c>
      <c r="B19" s="22"/>
      <c r="C19" s="23"/>
      <c r="D19" s="4" t="s">
        <v>16</v>
      </c>
      <c r="E19" s="22"/>
      <c r="F19" s="23"/>
      <c r="G19" s="1" t="s">
        <v>16</v>
      </c>
      <c r="H19" s="24"/>
      <c r="I19" s="25"/>
      <c r="J19" s="1" t="s">
        <v>16</v>
      </c>
      <c r="K19" s="22"/>
      <c r="L19" s="26"/>
    </row>
    <row r="20" spans="1:12" ht="15.75" customHeight="1">
      <c r="A20" s="4" t="s">
        <v>17</v>
      </c>
      <c r="B20" s="22"/>
      <c r="C20" s="23"/>
      <c r="D20" s="4" t="s">
        <v>17</v>
      </c>
      <c r="E20" s="22"/>
      <c r="F20" s="23"/>
      <c r="G20" s="1" t="s">
        <v>17</v>
      </c>
      <c r="H20" s="24"/>
      <c r="I20" s="25"/>
      <c r="J20" s="1" t="s">
        <v>17</v>
      </c>
      <c r="K20" s="22"/>
      <c r="L20" s="26"/>
    </row>
    <row r="21" spans="1:12" ht="15.75" customHeight="1">
      <c r="A21" s="4" t="s">
        <v>18</v>
      </c>
      <c r="B21" s="22"/>
      <c r="C21" s="23"/>
      <c r="D21" s="4" t="s">
        <v>18</v>
      </c>
      <c r="E21" s="22"/>
      <c r="F21" s="23"/>
      <c r="G21" s="1" t="s">
        <v>18</v>
      </c>
      <c r="H21" s="24"/>
      <c r="I21" s="25"/>
      <c r="J21" s="1" t="s">
        <v>18</v>
      </c>
      <c r="K21" s="22"/>
      <c r="L21" s="26"/>
    </row>
    <row r="22" spans="1:12" ht="15.75" customHeight="1">
      <c r="A22" s="4" t="s">
        <v>19</v>
      </c>
      <c r="B22" s="22"/>
      <c r="C22" s="23"/>
      <c r="D22" s="4" t="s">
        <v>19</v>
      </c>
      <c r="E22" s="22"/>
      <c r="F22" s="23"/>
      <c r="G22" s="1" t="s">
        <v>19</v>
      </c>
      <c r="H22" s="24"/>
      <c r="I22" s="25"/>
      <c r="J22" s="1" t="s">
        <v>19</v>
      </c>
      <c r="K22" s="22"/>
      <c r="L22" s="26"/>
    </row>
    <row r="23" spans="1:12" ht="15.75" customHeight="1">
      <c r="A23" s="4" t="s">
        <v>20</v>
      </c>
      <c r="B23" s="22"/>
      <c r="C23" s="23"/>
      <c r="D23" s="4" t="s">
        <v>20</v>
      </c>
      <c r="E23" s="22"/>
      <c r="F23" s="23"/>
      <c r="G23" s="1" t="s">
        <v>20</v>
      </c>
      <c r="H23" s="22"/>
      <c r="I23" s="23"/>
      <c r="J23" s="1" t="s">
        <v>20</v>
      </c>
      <c r="K23" s="22"/>
      <c r="L23" s="26"/>
    </row>
    <row r="24" spans="1:12" ht="15.75" customHeight="1">
      <c r="A24" s="4" t="s">
        <v>21</v>
      </c>
      <c r="B24" s="22"/>
      <c r="C24" s="23"/>
      <c r="D24" s="4" t="s">
        <v>21</v>
      </c>
      <c r="E24" s="22"/>
      <c r="F24" s="23"/>
      <c r="G24" s="1" t="s">
        <v>21</v>
      </c>
      <c r="H24" s="22"/>
      <c r="I24" s="23"/>
      <c r="J24" s="1" t="s">
        <v>21</v>
      </c>
      <c r="K24" s="22"/>
      <c r="L24" s="26"/>
    </row>
    <row r="25" spans="1:12" ht="15.75" customHeight="1">
      <c r="A25" s="4" t="s">
        <v>22</v>
      </c>
      <c r="B25" s="22"/>
      <c r="C25" s="23"/>
      <c r="D25" s="4" t="s">
        <v>22</v>
      </c>
      <c r="E25" s="22"/>
      <c r="F25" s="23"/>
      <c r="G25" s="1" t="s">
        <v>22</v>
      </c>
      <c r="H25" s="22"/>
      <c r="I25" s="23"/>
      <c r="J25" s="1" t="s">
        <v>22</v>
      </c>
      <c r="K25" s="24"/>
      <c r="L25" s="26"/>
    </row>
    <row r="26" spans="1:12" ht="15.75" customHeight="1">
      <c r="A26" s="4" t="s">
        <v>23</v>
      </c>
      <c r="B26" s="22"/>
      <c r="C26" s="23"/>
      <c r="D26" s="4" t="s">
        <v>23</v>
      </c>
      <c r="E26" s="22"/>
      <c r="F26" s="23"/>
      <c r="G26" s="1" t="s">
        <v>23</v>
      </c>
      <c r="H26" s="22"/>
      <c r="I26" s="23"/>
      <c r="J26" s="1" t="s">
        <v>23</v>
      </c>
      <c r="K26" s="24"/>
      <c r="L26" s="26"/>
    </row>
    <row r="27" spans="1:12" ht="15.75" customHeight="1">
      <c r="A27" s="4" t="s">
        <v>24</v>
      </c>
      <c r="B27" s="22"/>
      <c r="C27" s="23"/>
      <c r="D27" s="4" t="s">
        <v>24</v>
      </c>
      <c r="E27" s="22"/>
      <c r="F27" s="23"/>
      <c r="G27" s="1" t="s">
        <v>24</v>
      </c>
      <c r="H27" s="22"/>
      <c r="I27" s="23"/>
      <c r="J27" s="1" t="s">
        <v>24</v>
      </c>
      <c r="K27" s="24"/>
      <c r="L27" s="26"/>
    </row>
    <row r="28" spans="1:12" ht="15.75" customHeight="1">
      <c r="A28" s="4" t="s">
        <v>25</v>
      </c>
      <c r="B28" s="22"/>
      <c r="C28" s="23"/>
      <c r="D28" s="4" t="s">
        <v>25</v>
      </c>
      <c r="E28" s="22"/>
      <c r="F28" s="23"/>
      <c r="G28" s="1" t="s">
        <v>25</v>
      </c>
      <c r="H28" s="22"/>
      <c r="I28" s="23"/>
      <c r="J28" s="1" t="s">
        <v>25</v>
      </c>
      <c r="K28" s="24"/>
      <c r="L28" s="26"/>
    </row>
    <row r="29" spans="1:12" ht="15.75" customHeight="1">
      <c r="A29" s="4" t="s">
        <v>26</v>
      </c>
      <c r="B29" s="22"/>
      <c r="C29" s="23"/>
      <c r="D29" s="4" t="s">
        <v>26</v>
      </c>
      <c r="E29" s="22"/>
      <c r="F29" s="23"/>
      <c r="G29" s="1" t="s">
        <v>26</v>
      </c>
      <c r="H29" s="22"/>
      <c r="I29" s="23"/>
      <c r="J29" s="1" t="s">
        <v>26</v>
      </c>
      <c r="K29" s="24"/>
      <c r="L29" s="26"/>
    </row>
    <row r="30" spans="1:12" ht="15.75" customHeight="1">
      <c r="A30" s="4" t="s">
        <v>27</v>
      </c>
      <c r="B30" s="22"/>
      <c r="C30" s="23"/>
      <c r="D30" s="4" t="s">
        <v>27</v>
      </c>
      <c r="E30" s="22"/>
      <c r="F30" s="23"/>
      <c r="G30" s="1" t="s">
        <v>27</v>
      </c>
      <c r="H30" s="22"/>
      <c r="I30" s="23"/>
      <c r="J30" s="1" t="s">
        <v>27</v>
      </c>
      <c r="K30" s="24"/>
      <c r="L30" s="26"/>
    </row>
    <row r="31" spans="1:12" ht="15.75" customHeight="1">
      <c r="A31" s="4" t="s">
        <v>28</v>
      </c>
      <c r="B31" s="22"/>
      <c r="C31" s="23"/>
      <c r="D31" s="4" t="s">
        <v>28</v>
      </c>
      <c r="E31" s="22"/>
      <c r="F31" s="23"/>
      <c r="G31" s="1" t="s">
        <v>28</v>
      </c>
      <c r="H31" s="22"/>
      <c r="I31" s="23"/>
      <c r="J31" s="1" t="s">
        <v>28</v>
      </c>
      <c r="K31" s="24"/>
      <c r="L31" s="26"/>
    </row>
    <row r="32" spans="1:12" ht="15.75" customHeight="1">
      <c r="A32" s="4" t="s">
        <v>29</v>
      </c>
      <c r="B32" s="22"/>
      <c r="C32" s="23"/>
      <c r="D32" s="4" t="s">
        <v>29</v>
      </c>
      <c r="E32" s="22"/>
      <c r="F32" s="23"/>
      <c r="G32" s="1" t="s">
        <v>29</v>
      </c>
      <c r="H32" s="22"/>
      <c r="I32" s="23"/>
      <c r="J32" s="1" t="s">
        <v>29</v>
      </c>
      <c r="K32" s="24"/>
      <c r="L32" s="26"/>
    </row>
    <row r="33" spans="1:12" ht="15.75" customHeight="1">
      <c r="A33" s="4" t="s">
        <v>30</v>
      </c>
      <c r="B33" s="22"/>
      <c r="C33" s="23"/>
      <c r="D33" s="4" t="s">
        <v>30</v>
      </c>
      <c r="E33" s="22"/>
      <c r="F33" s="23"/>
      <c r="G33" s="1" t="s">
        <v>30</v>
      </c>
      <c r="H33" s="22"/>
      <c r="I33" s="23"/>
      <c r="J33" s="1" t="s">
        <v>30</v>
      </c>
      <c r="K33" s="24"/>
      <c r="L33" s="26"/>
    </row>
    <row r="34" spans="1:12" ht="15.75" customHeight="1">
      <c r="A34" s="4" t="s">
        <v>31</v>
      </c>
      <c r="B34" s="22"/>
      <c r="C34" s="23"/>
      <c r="D34" s="4" t="s">
        <v>31</v>
      </c>
      <c r="E34" s="22"/>
      <c r="F34" s="23"/>
      <c r="G34" s="1" t="s">
        <v>31</v>
      </c>
      <c r="H34" s="22"/>
      <c r="I34" s="23"/>
      <c r="J34" s="1" t="s">
        <v>31</v>
      </c>
      <c r="K34" s="24"/>
      <c r="L34" s="26"/>
    </row>
    <row r="35" spans="1:12" ht="15.75" customHeight="1">
      <c r="A35" s="4" t="s">
        <v>32</v>
      </c>
      <c r="B35" s="24"/>
      <c r="C35" s="25"/>
      <c r="D35" s="4" t="s">
        <v>32</v>
      </c>
      <c r="E35" s="24"/>
      <c r="F35" s="25"/>
      <c r="G35" s="1" t="s">
        <v>32</v>
      </c>
      <c r="H35" s="24"/>
      <c r="I35" s="25"/>
      <c r="J35" s="1" t="s">
        <v>32</v>
      </c>
      <c r="K35" s="24"/>
      <c r="L35" s="26"/>
    </row>
    <row r="36" spans="1:12" ht="15.75" customHeight="1">
      <c r="A36" s="4" t="s">
        <v>33</v>
      </c>
      <c r="B36" s="24"/>
      <c r="C36" s="25"/>
      <c r="D36" s="4" t="s">
        <v>33</v>
      </c>
      <c r="E36" s="24"/>
      <c r="F36" s="25"/>
      <c r="G36" s="1" t="s">
        <v>33</v>
      </c>
      <c r="H36" s="24"/>
      <c r="I36" s="25"/>
      <c r="J36" s="1" t="s">
        <v>33</v>
      </c>
      <c r="K36" s="24"/>
      <c r="L36" s="26"/>
    </row>
    <row r="37" spans="1:12" ht="15.75" customHeight="1">
      <c r="A37" s="4" t="s">
        <v>34</v>
      </c>
      <c r="B37" s="24"/>
      <c r="C37" s="25"/>
      <c r="D37" s="4" t="s">
        <v>34</v>
      </c>
      <c r="E37" s="24"/>
      <c r="F37" s="25"/>
      <c r="G37" s="1" t="s">
        <v>34</v>
      </c>
      <c r="H37" s="24"/>
      <c r="I37" s="25"/>
      <c r="J37" s="1" t="s">
        <v>34</v>
      </c>
      <c r="K37" s="24"/>
      <c r="L37" s="26"/>
    </row>
    <row r="38" spans="1:12" ht="15.75" customHeight="1">
      <c r="A38" s="4" t="s">
        <v>35</v>
      </c>
      <c r="B38" s="24"/>
      <c r="C38" s="25"/>
      <c r="D38" s="4" t="s">
        <v>35</v>
      </c>
      <c r="E38" s="24"/>
      <c r="F38" s="25"/>
      <c r="G38" s="1" t="s">
        <v>35</v>
      </c>
      <c r="H38" s="24"/>
      <c r="I38" s="25"/>
      <c r="J38" s="1" t="s">
        <v>35</v>
      </c>
      <c r="K38" s="24"/>
      <c r="L38" s="26"/>
    </row>
    <row r="39" spans="1:12" ht="15.75" customHeight="1">
      <c r="A39" s="4" t="s">
        <v>36</v>
      </c>
      <c r="B39" s="24"/>
      <c r="C39" s="25"/>
      <c r="D39" s="4" t="s">
        <v>36</v>
      </c>
      <c r="E39" s="24"/>
      <c r="F39" s="25"/>
      <c r="G39" s="1" t="s">
        <v>36</v>
      </c>
      <c r="H39" s="24"/>
      <c r="I39" s="25"/>
      <c r="J39" s="1" t="s">
        <v>36</v>
      </c>
      <c r="K39" s="24"/>
      <c r="L39" s="26"/>
    </row>
    <row r="40" spans="1:12" ht="15.75" customHeight="1">
      <c r="A40" s="4" t="s">
        <v>37</v>
      </c>
      <c r="B40" s="24"/>
      <c r="C40" s="25"/>
      <c r="D40" s="4" t="s">
        <v>37</v>
      </c>
      <c r="E40" s="24"/>
      <c r="F40" s="25"/>
      <c r="G40" s="1" t="s">
        <v>37</v>
      </c>
      <c r="H40" s="24"/>
      <c r="I40" s="25"/>
      <c r="J40" s="1" t="s">
        <v>37</v>
      </c>
      <c r="K40" s="24"/>
      <c r="L40" s="26"/>
    </row>
    <row r="41" spans="1:12" ht="15.75" customHeight="1">
      <c r="A41" s="4" t="s">
        <v>38</v>
      </c>
      <c r="B41" s="24"/>
      <c r="C41" s="25"/>
      <c r="D41" s="4" t="s">
        <v>38</v>
      </c>
      <c r="E41" s="24"/>
      <c r="F41" s="25"/>
      <c r="G41" s="1" t="s">
        <v>38</v>
      </c>
      <c r="H41" s="24"/>
      <c r="I41" s="25"/>
      <c r="J41" s="1" t="s">
        <v>38</v>
      </c>
      <c r="K41" s="24"/>
      <c r="L41" s="26"/>
    </row>
    <row r="42" spans="1:12" ht="15.75" customHeight="1">
      <c r="A42" s="4" t="s">
        <v>39</v>
      </c>
      <c r="B42" s="24"/>
      <c r="C42" s="25"/>
      <c r="D42" s="4" t="s">
        <v>39</v>
      </c>
      <c r="E42" s="24"/>
      <c r="F42" s="25"/>
      <c r="G42" s="1" t="s">
        <v>39</v>
      </c>
      <c r="H42" s="24"/>
      <c r="I42" s="25"/>
      <c r="J42" s="1" t="s">
        <v>39</v>
      </c>
      <c r="K42" s="24"/>
      <c r="L42" s="26"/>
    </row>
    <row r="43" spans="1:12" ht="15.75" customHeight="1">
      <c r="A43" s="4" t="s">
        <v>40</v>
      </c>
      <c r="B43" s="24"/>
      <c r="C43" s="25"/>
      <c r="D43" s="4" t="s">
        <v>40</v>
      </c>
      <c r="E43" s="24"/>
      <c r="F43" s="25"/>
      <c r="G43" s="1" t="s">
        <v>40</v>
      </c>
      <c r="H43" s="24"/>
      <c r="I43" s="25"/>
      <c r="J43" s="1" t="s">
        <v>40</v>
      </c>
      <c r="K43" s="24"/>
      <c r="L43" s="26"/>
    </row>
    <row r="44" spans="1:12" ht="15.75" customHeight="1">
      <c r="A44" s="4" t="s">
        <v>41</v>
      </c>
      <c r="B44" s="24"/>
      <c r="C44" s="25"/>
      <c r="D44" s="4" t="s">
        <v>41</v>
      </c>
      <c r="E44" s="24"/>
      <c r="F44" s="25"/>
      <c r="G44" s="1" t="s">
        <v>41</v>
      </c>
      <c r="H44" s="24"/>
      <c r="I44" s="25"/>
      <c r="J44" s="1" t="s">
        <v>41</v>
      </c>
      <c r="K44" s="24"/>
      <c r="L44" s="26"/>
    </row>
    <row r="45" spans="1:12" ht="15.75" customHeight="1">
      <c r="A45" s="4" t="s">
        <v>42</v>
      </c>
      <c r="B45" s="24"/>
      <c r="C45" s="25"/>
      <c r="D45" s="4" t="s">
        <v>42</v>
      </c>
      <c r="E45" s="24"/>
      <c r="F45" s="25"/>
      <c r="G45" s="1" t="s">
        <v>42</v>
      </c>
      <c r="H45" s="24"/>
      <c r="I45" s="25"/>
      <c r="J45" s="1" t="s">
        <v>42</v>
      </c>
      <c r="K45" s="24"/>
      <c r="L45" s="26"/>
    </row>
    <row r="46" spans="1:12" ht="15.75" customHeight="1">
      <c r="A46" s="4" t="s">
        <v>43</v>
      </c>
      <c r="B46" s="24"/>
      <c r="C46" s="25"/>
      <c r="D46" s="4" t="s">
        <v>43</v>
      </c>
      <c r="E46" s="24"/>
      <c r="F46" s="25"/>
      <c r="G46" s="1" t="s">
        <v>43</v>
      </c>
      <c r="H46" s="24"/>
      <c r="I46" s="25"/>
      <c r="J46" s="1" t="s">
        <v>43</v>
      </c>
      <c r="K46" s="24"/>
      <c r="L46" s="26"/>
    </row>
    <row r="47" spans="1:12" ht="15.75" customHeight="1">
      <c r="A47" s="4" t="s">
        <v>44</v>
      </c>
      <c r="B47" s="24"/>
      <c r="C47" s="25"/>
      <c r="D47" s="4" t="s">
        <v>44</v>
      </c>
      <c r="E47" s="24"/>
      <c r="F47" s="25"/>
      <c r="G47" s="1" t="s">
        <v>44</v>
      </c>
      <c r="H47" s="24"/>
      <c r="I47" s="25"/>
      <c r="J47" s="1" t="s">
        <v>44</v>
      </c>
      <c r="K47" s="24"/>
      <c r="L47" s="26"/>
    </row>
    <row r="48" spans="1:12" ht="15.75" customHeight="1">
      <c r="A48" s="4" t="s">
        <v>45</v>
      </c>
      <c r="B48" s="24"/>
      <c r="C48" s="25"/>
      <c r="D48" s="4" t="s">
        <v>45</v>
      </c>
      <c r="E48" s="24"/>
      <c r="F48" s="25"/>
      <c r="G48" s="1" t="s">
        <v>45</v>
      </c>
      <c r="H48" s="24"/>
      <c r="I48" s="25"/>
      <c r="J48" s="1" t="s">
        <v>45</v>
      </c>
      <c r="K48" s="24"/>
      <c r="L48" s="26"/>
    </row>
    <row r="49" spans="1:12" ht="15.75" customHeight="1">
      <c r="A49" s="4" t="s">
        <v>46</v>
      </c>
      <c r="B49" s="24"/>
      <c r="C49" s="25"/>
      <c r="D49" s="4" t="s">
        <v>46</v>
      </c>
      <c r="E49" s="24"/>
      <c r="F49" s="25"/>
      <c r="G49" s="1" t="s">
        <v>46</v>
      </c>
      <c r="H49" s="24"/>
      <c r="I49" s="25"/>
      <c r="J49" s="1" t="s">
        <v>46</v>
      </c>
      <c r="K49" s="24"/>
      <c r="L49" s="26"/>
    </row>
    <row r="50" spans="1:12" ht="15.75" customHeight="1">
      <c r="A50" s="4" t="s">
        <v>47</v>
      </c>
      <c r="B50" s="24"/>
      <c r="C50" s="25"/>
      <c r="D50" s="4" t="s">
        <v>47</v>
      </c>
      <c r="E50" s="24"/>
      <c r="F50" s="25"/>
      <c r="G50" s="1" t="s">
        <v>47</v>
      </c>
      <c r="H50" s="24"/>
      <c r="I50" s="25"/>
      <c r="J50" s="1" t="s">
        <v>47</v>
      </c>
      <c r="K50" s="24"/>
      <c r="L50" s="26"/>
    </row>
    <row r="51" spans="1:12" ht="15.75" customHeight="1">
      <c r="A51" s="4" t="s">
        <v>48</v>
      </c>
      <c r="B51" s="24"/>
      <c r="C51" s="25"/>
      <c r="D51" s="4" t="s">
        <v>48</v>
      </c>
      <c r="E51" s="24"/>
      <c r="F51" s="25"/>
      <c r="G51" s="1" t="s">
        <v>48</v>
      </c>
      <c r="H51" s="24"/>
      <c r="I51" s="25"/>
      <c r="J51" s="1" t="s">
        <v>48</v>
      </c>
      <c r="K51" s="24"/>
      <c r="L51" s="26"/>
    </row>
    <row r="52" spans="1:12" ht="15.75" customHeight="1">
      <c r="A52" s="4" t="s">
        <v>49</v>
      </c>
      <c r="B52" s="24"/>
      <c r="C52" s="25"/>
      <c r="D52" s="4" t="s">
        <v>49</v>
      </c>
      <c r="E52" s="24"/>
      <c r="F52" s="25"/>
      <c r="G52" s="1" t="s">
        <v>49</v>
      </c>
      <c r="H52" s="24"/>
      <c r="I52" s="25"/>
      <c r="J52" s="1" t="s">
        <v>49</v>
      </c>
      <c r="K52" s="24"/>
      <c r="L52" s="26"/>
    </row>
    <row r="53" spans="1:12" ht="15.75" customHeight="1">
      <c r="A53" s="4" t="s">
        <v>50</v>
      </c>
      <c r="B53" s="24"/>
      <c r="C53" s="25"/>
      <c r="D53" s="4" t="s">
        <v>50</v>
      </c>
      <c r="E53" s="24"/>
      <c r="F53" s="25"/>
      <c r="G53" s="1" t="s">
        <v>50</v>
      </c>
      <c r="H53" s="24"/>
      <c r="I53" s="25"/>
      <c r="J53" s="1" t="s">
        <v>50</v>
      </c>
      <c r="K53" s="24"/>
      <c r="L53" s="26"/>
    </row>
    <row r="54" spans="1:12" ht="15.75" customHeight="1">
      <c r="A54" s="4" t="s">
        <v>51</v>
      </c>
      <c r="B54" s="24"/>
      <c r="C54" s="25"/>
      <c r="D54" s="4" t="s">
        <v>51</v>
      </c>
      <c r="E54" s="24"/>
      <c r="F54" s="25"/>
      <c r="G54" s="1" t="s">
        <v>51</v>
      </c>
      <c r="H54" s="24"/>
      <c r="I54" s="25"/>
      <c r="J54" s="1" t="s">
        <v>51</v>
      </c>
      <c r="K54" s="24"/>
      <c r="L54" s="26"/>
    </row>
    <row r="55" spans="1:12" ht="15.75" customHeight="1">
      <c r="A55" s="4" t="s">
        <v>52</v>
      </c>
      <c r="B55" s="24"/>
      <c r="C55" s="25"/>
      <c r="D55" s="4" t="s">
        <v>52</v>
      </c>
      <c r="E55" s="24"/>
      <c r="F55" s="25"/>
      <c r="G55" s="1" t="s">
        <v>52</v>
      </c>
      <c r="H55" s="24"/>
      <c r="I55" s="25"/>
      <c r="J55" s="1" t="s">
        <v>52</v>
      </c>
      <c r="K55" s="24"/>
      <c r="L55" s="26"/>
    </row>
    <row r="56" spans="1:12" ht="15.75" customHeight="1">
      <c r="A56" s="4" t="s">
        <v>53</v>
      </c>
      <c r="B56" s="24"/>
      <c r="C56" s="25"/>
      <c r="D56" s="4" t="s">
        <v>53</v>
      </c>
      <c r="E56" s="24"/>
      <c r="F56" s="25"/>
      <c r="G56" s="1" t="s">
        <v>53</v>
      </c>
      <c r="H56" s="24"/>
      <c r="I56" s="25"/>
      <c r="J56" s="1" t="s">
        <v>53</v>
      </c>
      <c r="K56" s="24"/>
      <c r="L56" s="26"/>
    </row>
    <row r="57" spans="1:12" ht="15.75" customHeight="1">
      <c r="A57" s="4" t="s">
        <v>54</v>
      </c>
      <c r="B57" s="24"/>
      <c r="C57" s="25"/>
      <c r="D57" s="4" t="s">
        <v>54</v>
      </c>
      <c r="E57" s="24"/>
      <c r="F57" s="25"/>
      <c r="G57" s="1" t="s">
        <v>54</v>
      </c>
      <c r="H57" s="24"/>
      <c r="I57" s="25"/>
      <c r="J57" s="1" t="s">
        <v>54</v>
      </c>
      <c r="K57" s="24"/>
      <c r="L57" s="26"/>
    </row>
    <row r="58" spans="1:12" ht="16.5" customHeight="1">
      <c r="A58" s="4" t="s">
        <v>55</v>
      </c>
      <c r="B58" s="24"/>
      <c r="C58" s="25"/>
      <c r="D58" s="4" t="s">
        <v>55</v>
      </c>
      <c r="E58" s="24"/>
      <c r="F58" s="25"/>
      <c r="G58" s="1" t="s">
        <v>55</v>
      </c>
      <c r="H58" s="24"/>
      <c r="I58" s="25"/>
      <c r="J58" s="1" t="s">
        <v>55</v>
      </c>
      <c r="K58" s="24"/>
      <c r="L58" s="26"/>
    </row>
    <row r="59" spans="1:12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20.25" customHeight="1">
      <c r="B60" s="8" t="s">
        <v>95</v>
      </c>
      <c r="C60" s="8">
        <f>COUNTA(C9:C58)</f>
        <v>0</v>
      </c>
      <c r="E60" s="8" t="s">
        <v>0</v>
      </c>
      <c r="F60" s="8">
        <f>COUNTA(F9:F58)</f>
        <v>0</v>
      </c>
      <c r="H60" s="8" t="s">
        <v>1</v>
      </c>
      <c r="I60" s="8">
        <f>COUNTA(I9:I58)</f>
        <v>0</v>
      </c>
      <c r="K60" s="8" t="s">
        <v>2</v>
      </c>
      <c r="L60" s="8">
        <f>COUNTA(L9:L58)</f>
        <v>0</v>
      </c>
    </row>
  </sheetData>
  <sheetProtection password="DF0F" sheet="1"/>
  <mergeCells count="7">
    <mergeCell ref="A7:C7"/>
    <mergeCell ref="A3:L3"/>
    <mergeCell ref="A4:L4"/>
    <mergeCell ref="A5:L5"/>
    <mergeCell ref="D7:F7"/>
    <mergeCell ref="G7:I7"/>
    <mergeCell ref="J7:L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A1">
      <selection activeCell="A8" sqref="A8:C8"/>
    </sheetView>
  </sheetViews>
  <sheetFormatPr defaultColWidth="9.140625" defaultRowHeight="12.75"/>
  <cols>
    <col min="1" max="1" width="4.421875" style="45" bestFit="1" customWidth="1"/>
    <col min="2" max="2" width="30.7109375" style="47" customWidth="1"/>
    <col min="3" max="3" width="12.7109375" style="56" customWidth="1"/>
    <col min="4" max="4" width="9.140625" style="47" customWidth="1"/>
    <col min="5" max="5" width="4.421875" style="45" bestFit="1" customWidth="1"/>
    <col min="6" max="6" width="30.7109375" style="47" customWidth="1"/>
    <col min="7" max="7" width="12.7109375" style="56" customWidth="1"/>
    <col min="8" max="8" width="9.140625" style="47" customWidth="1"/>
    <col min="9" max="9" width="4.421875" style="45" bestFit="1" customWidth="1"/>
    <col min="10" max="10" width="30.7109375" style="47" customWidth="1"/>
    <col min="11" max="11" width="13.28125" style="56" customWidth="1"/>
    <col min="12" max="12" width="9.140625" style="47" customWidth="1"/>
    <col min="13" max="13" width="4.421875" style="45" bestFit="1" customWidth="1"/>
    <col min="14" max="14" width="30.7109375" style="47" customWidth="1"/>
    <col min="15" max="15" width="13.28125" style="56" customWidth="1"/>
    <col min="16" max="16384" width="9.140625" style="47" customWidth="1"/>
  </cols>
  <sheetData>
    <row r="1" spans="1:15" ht="72.75" customHeight="1">
      <c r="A1" s="125" t="s">
        <v>100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3" spans="1:15" s="42" customFormat="1" ht="18">
      <c r="A3" s="124" t="s">
        <v>78</v>
      </c>
      <c r="B3" s="124"/>
      <c r="C3" s="124"/>
      <c r="E3" s="124" t="s">
        <v>78</v>
      </c>
      <c r="F3" s="124"/>
      <c r="G3" s="124"/>
      <c r="I3" s="124" t="s">
        <v>78</v>
      </c>
      <c r="J3" s="124"/>
      <c r="K3" s="124"/>
      <c r="M3" s="124" t="s">
        <v>78</v>
      </c>
      <c r="N3" s="124"/>
      <c r="O3" s="124"/>
    </row>
    <row r="4" spans="1:15" s="43" customFormat="1" ht="21.75" customHeight="1">
      <c r="A4" s="120"/>
      <c r="B4" s="120"/>
      <c r="C4" s="120"/>
      <c r="E4" s="120"/>
      <c r="F4" s="120"/>
      <c r="G4" s="120"/>
      <c r="I4" s="120"/>
      <c r="J4" s="120"/>
      <c r="K4" s="120"/>
      <c r="M4" s="120"/>
      <c r="N4" s="120"/>
      <c r="O4" s="120"/>
    </row>
    <row r="5" spans="1:15" s="44" customFormat="1" ht="18">
      <c r="A5" s="117" t="s">
        <v>79</v>
      </c>
      <c r="B5" s="117"/>
      <c r="C5" s="117"/>
      <c r="E5" s="117" t="s">
        <v>79</v>
      </c>
      <c r="F5" s="117"/>
      <c r="G5" s="117"/>
      <c r="I5" s="117" t="s">
        <v>79</v>
      </c>
      <c r="J5" s="117"/>
      <c r="K5" s="117"/>
      <c r="M5" s="117" t="s">
        <v>79</v>
      </c>
      <c r="N5" s="117"/>
      <c r="O5" s="117"/>
    </row>
    <row r="6" spans="1:15" s="43" customFormat="1" ht="68.25" customHeight="1">
      <c r="A6" s="120"/>
      <c r="B6" s="120"/>
      <c r="C6" s="120"/>
      <c r="E6" s="120"/>
      <c r="F6" s="120"/>
      <c r="G6" s="120"/>
      <c r="I6" s="120"/>
      <c r="J6" s="120"/>
      <c r="K6" s="120"/>
      <c r="M6" s="120"/>
      <c r="N6" s="120"/>
      <c r="O6" s="120"/>
    </row>
    <row r="7" spans="2:15" ht="18.75" thickBot="1">
      <c r="B7" s="46"/>
      <c r="C7" s="46"/>
      <c r="F7" s="46"/>
      <c r="G7" s="46"/>
      <c r="J7" s="46"/>
      <c r="K7" s="46"/>
      <c r="N7" s="46"/>
      <c r="O7" s="46"/>
    </row>
    <row r="8" spans="1:15" s="48" customFormat="1" ht="27" thickTop="1">
      <c r="A8" s="121" t="s">
        <v>86</v>
      </c>
      <c r="B8" s="122"/>
      <c r="C8" s="123"/>
      <c r="E8" s="121" t="s">
        <v>88</v>
      </c>
      <c r="F8" s="122"/>
      <c r="G8" s="123"/>
      <c r="I8" s="121" t="s">
        <v>90</v>
      </c>
      <c r="J8" s="122"/>
      <c r="K8" s="123"/>
      <c r="M8" s="126" t="s">
        <v>92</v>
      </c>
      <c r="N8" s="127"/>
      <c r="O8" s="128"/>
    </row>
    <row r="9" spans="1:15" s="52" customFormat="1" ht="54" customHeight="1">
      <c r="A9" s="49"/>
      <c r="B9" s="50" t="s">
        <v>74</v>
      </c>
      <c r="C9" s="51" t="s">
        <v>80</v>
      </c>
      <c r="E9" s="49"/>
      <c r="F9" s="50" t="s">
        <v>74</v>
      </c>
      <c r="G9" s="51" t="s">
        <v>80</v>
      </c>
      <c r="I9" s="49"/>
      <c r="J9" s="50" t="s">
        <v>74</v>
      </c>
      <c r="K9" s="51" t="s">
        <v>80</v>
      </c>
      <c r="M9" s="49"/>
      <c r="N9" s="50" t="s">
        <v>74</v>
      </c>
      <c r="O9" s="51" t="s">
        <v>80</v>
      </c>
    </row>
    <row r="10" spans="1:15" s="54" customFormat="1" ht="15.75">
      <c r="A10" s="53" t="s">
        <v>6</v>
      </c>
      <c r="B10" s="66"/>
      <c r="C10" s="67"/>
      <c r="E10" s="53" t="s">
        <v>6</v>
      </c>
      <c r="F10" s="66"/>
      <c r="G10" s="67"/>
      <c r="I10" s="53" t="s">
        <v>6</v>
      </c>
      <c r="J10" s="66"/>
      <c r="K10" s="67"/>
      <c r="M10" s="53" t="s">
        <v>6</v>
      </c>
      <c r="N10" s="66"/>
      <c r="O10" s="67"/>
    </row>
    <row r="11" spans="1:15" s="54" customFormat="1" ht="15.75">
      <c r="A11" s="53" t="s">
        <v>7</v>
      </c>
      <c r="B11" s="66"/>
      <c r="C11" s="67"/>
      <c r="E11" s="53" t="s">
        <v>7</v>
      </c>
      <c r="F11" s="66"/>
      <c r="G11" s="67"/>
      <c r="I11" s="53" t="s">
        <v>7</v>
      </c>
      <c r="J11" s="66"/>
      <c r="K11" s="67"/>
      <c r="M11" s="53" t="s">
        <v>7</v>
      </c>
      <c r="N11" s="66"/>
      <c r="O11" s="67"/>
    </row>
    <row r="12" spans="1:15" s="54" customFormat="1" ht="15.75">
      <c r="A12" s="53" t="s">
        <v>8</v>
      </c>
      <c r="B12" s="66"/>
      <c r="C12" s="67"/>
      <c r="E12" s="53" t="s">
        <v>8</v>
      </c>
      <c r="F12" s="66"/>
      <c r="G12" s="67"/>
      <c r="I12" s="53" t="s">
        <v>8</v>
      </c>
      <c r="J12" s="66"/>
      <c r="K12" s="67"/>
      <c r="M12" s="53" t="s">
        <v>8</v>
      </c>
      <c r="N12" s="66"/>
      <c r="O12" s="67"/>
    </row>
    <row r="13" spans="1:15" s="54" customFormat="1" ht="15.75">
      <c r="A13" s="53" t="s">
        <v>9</v>
      </c>
      <c r="B13" s="66"/>
      <c r="C13" s="67"/>
      <c r="E13" s="53" t="s">
        <v>9</v>
      </c>
      <c r="F13" s="66"/>
      <c r="G13" s="67"/>
      <c r="I13" s="53" t="s">
        <v>9</v>
      </c>
      <c r="J13" s="66"/>
      <c r="K13" s="67"/>
      <c r="M13" s="53" t="s">
        <v>9</v>
      </c>
      <c r="N13" s="66"/>
      <c r="O13" s="67"/>
    </row>
    <row r="14" spans="1:15" s="54" customFormat="1" ht="15.75">
      <c r="A14" s="53" t="s">
        <v>10</v>
      </c>
      <c r="B14" s="66"/>
      <c r="C14" s="67"/>
      <c r="E14" s="53" t="s">
        <v>10</v>
      </c>
      <c r="F14" s="66"/>
      <c r="G14" s="67"/>
      <c r="I14" s="53" t="s">
        <v>10</v>
      </c>
      <c r="J14" s="66"/>
      <c r="K14" s="67"/>
      <c r="M14" s="53" t="s">
        <v>10</v>
      </c>
      <c r="N14" s="66"/>
      <c r="O14" s="67"/>
    </row>
    <row r="15" spans="1:15" s="54" customFormat="1" ht="15.75">
      <c r="A15" s="53" t="s">
        <v>11</v>
      </c>
      <c r="B15" s="66"/>
      <c r="C15" s="67"/>
      <c r="E15" s="53" t="s">
        <v>11</v>
      </c>
      <c r="F15" s="66"/>
      <c r="G15" s="67"/>
      <c r="I15" s="53" t="s">
        <v>11</v>
      </c>
      <c r="J15" s="66"/>
      <c r="K15" s="67"/>
      <c r="M15" s="53" t="s">
        <v>11</v>
      </c>
      <c r="N15" s="66"/>
      <c r="O15" s="67"/>
    </row>
    <row r="16" spans="1:15" s="54" customFormat="1" ht="15.75">
      <c r="A16" s="53" t="s">
        <v>12</v>
      </c>
      <c r="B16" s="66"/>
      <c r="C16" s="67"/>
      <c r="E16" s="53" t="s">
        <v>12</v>
      </c>
      <c r="F16" s="66"/>
      <c r="G16" s="67"/>
      <c r="I16" s="53" t="s">
        <v>12</v>
      </c>
      <c r="J16" s="66"/>
      <c r="K16" s="67"/>
      <c r="M16" s="53" t="s">
        <v>12</v>
      </c>
      <c r="N16" s="66"/>
      <c r="O16" s="67"/>
    </row>
    <row r="17" spans="1:15" s="54" customFormat="1" ht="15.75">
      <c r="A17" s="53" t="s">
        <v>13</v>
      </c>
      <c r="B17" s="66"/>
      <c r="C17" s="67"/>
      <c r="E17" s="53" t="s">
        <v>13</v>
      </c>
      <c r="F17" s="66"/>
      <c r="G17" s="67"/>
      <c r="I17" s="53" t="s">
        <v>13</v>
      </c>
      <c r="J17" s="66"/>
      <c r="K17" s="67"/>
      <c r="M17" s="53" t="s">
        <v>13</v>
      </c>
      <c r="N17" s="66"/>
      <c r="O17" s="67"/>
    </row>
    <row r="18" spans="1:15" s="54" customFormat="1" ht="15.75">
      <c r="A18" s="53" t="s">
        <v>14</v>
      </c>
      <c r="B18" s="66"/>
      <c r="C18" s="67"/>
      <c r="E18" s="53" t="s">
        <v>14</v>
      </c>
      <c r="F18" s="66"/>
      <c r="G18" s="67"/>
      <c r="I18" s="53" t="s">
        <v>14</v>
      </c>
      <c r="J18" s="66"/>
      <c r="K18" s="67"/>
      <c r="M18" s="53" t="s">
        <v>14</v>
      </c>
      <c r="N18" s="66"/>
      <c r="O18" s="67"/>
    </row>
    <row r="19" spans="1:15" s="54" customFormat="1" ht="15.75">
      <c r="A19" s="53" t="s">
        <v>15</v>
      </c>
      <c r="B19" s="66"/>
      <c r="C19" s="67"/>
      <c r="E19" s="53" t="s">
        <v>15</v>
      </c>
      <c r="F19" s="66"/>
      <c r="G19" s="67"/>
      <c r="I19" s="53" t="s">
        <v>15</v>
      </c>
      <c r="J19" s="66"/>
      <c r="K19" s="67"/>
      <c r="M19" s="53" t="s">
        <v>15</v>
      </c>
      <c r="N19" s="66"/>
      <c r="O19" s="67"/>
    </row>
    <row r="20" spans="1:15" s="54" customFormat="1" ht="15.75">
      <c r="A20" s="53" t="s">
        <v>16</v>
      </c>
      <c r="B20" s="66"/>
      <c r="C20" s="67"/>
      <c r="E20" s="53" t="s">
        <v>16</v>
      </c>
      <c r="F20" s="66"/>
      <c r="G20" s="67"/>
      <c r="I20" s="53" t="s">
        <v>16</v>
      </c>
      <c r="J20" s="66"/>
      <c r="K20" s="67"/>
      <c r="M20" s="53" t="s">
        <v>16</v>
      </c>
      <c r="N20" s="66"/>
      <c r="O20" s="67"/>
    </row>
    <row r="21" spans="1:15" s="54" customFormat="1" ht="15.75">
      <c r="A21" s="53" t="s">
        <v>17</v>
      </c>
      <c r="B21" s="66"/>
      <c r="C21" s="67"/>
      <c r="E21" s="53" t="s">
        <v>17</v>
      </c>
      <c r="F21" s="66"/>
      <c r="G21" s="67"/>
      <c r="I21" s="53" t="s">
        <v>17</v>
      </c>
      <c r="J21" s="66"/>
      <c r="K21" s="67"/>
      <c r="M21" s="53" t="s">
        <v>17</v>
      </c>
      <c r="N21" s="66"/>
      <c r="O21" s="67"/>
    </row>
    <row r="22" spans="1:15" s="54" customFormat="1" ht="15.75">
      <c r="A22" s="53" t="s">
        <v>18</v>
      </c>
      <c r="B22" s="66"/>
      <c r="C22" s="67"/>
      <c r="E22" s="53" t="s">
        <v>18</v>
      </c>
      <c r="F22" s="66"/>
      <c r="G22" s="67"/>
      <c r="I22" s="53" t="s">
        <v>18</v>
      </c>
      <c r="J22" s="66"/>
      <c r="K22" s="67"/>
      <c r="M22" s="53" t="s">
        <v>18</v>
      </c>
      <c r="N22" s="66"/>
      <c r="O22" s="67"/>
    </row>
    <row r="23" spans="1:15" s="54" customFormat="1" ht="15.75">
      <c r="A23" s="53" t="s">
        <v>19</v>
      </c>
      <c r="B23" s="68"/>
      <c r="C23" s="69"/>
      <c r="E23" s="53" t="s">
        <v>19</v>
      </c>
      <c r="F23" s="68"/>
      <c r="G23" s="69"/>
      <c r="I23" s="53" t="s">
        <v>19</v>
      </c>
      <c r="J23" s="68"/>
      <c r="K23" s="69"/>
      <c r="M23" s="53" t="s">
        <v>19</v>
      </c>
      <c r="N23" s="68"/>
      <c r="O23" s="69"/>
    </row>
    <row r="24" spans="1:15" s="54" customFormat="1" ht="15.75">
      <c r="A24" s="53" t="s">
        <v>20</v>
      </c>
      <c r="B24" s="68"/>
      <c r="C24" s="69"/>
      <c r="E24" s="53" t="s">
        <v>20</v>
      </c>
      <c r="F24" s="68"/>
      <c r="G24" s="69"/>
      <c r="I24" s="53" t="s">
        <v>20</v>
      </c>
      <c r="J24" s="68"/>
      <c r="K24" s="69"/>
      <c r="M24" s="53" t="s">
        <v>20</v>
      </c>
      <c r="N24" s="68"/>
      <c r="O24" s="69"/>
    </row>
    <row r="25" spans="1:15" s="54" customFormat="1" ht="15.75">
      <c r="A25" s="53" t="s">
        <v>21</v>
      </c>
      <c r="B25" s="68"/>
      <c r="C25" s="69"/>
      <c r="E25" s="53" t="s">
        <v>21</v>
      </c>
      <c r="F25" s="68"/>
      <c r="G25" s="69"/>
      <c r="I25" s="53" t="s">
        <v>21</v>
      </c>
      <c r="J25" s="68"/>
      <c r="K25" s="69"/>
      <c r="M25" s="53" t="s">
        <v>21</v>
      </c>
      <c r="N25" s="68"/>
      <c r="O25" s="69"/>
    </row>
    <row r="26" spans="1:15" s="54" customFormat="1" ht="15.75">
      <c r="A26" s="53" t="s">
        <v>22</v>
      </c>
      <c r="B26" s="68"/>
      <c r="C26" s="69"/>
      <c r="E26" s="53" t="s">
        <v>22</v>
      </c>
      <c r="F26" s="68"/>
      <c r="G26" s="69"/>
      <c r="I26" s="53" t="s">
        <v>22</v>
      </c>
      <c r="J26" s="68"/>
      <c r="K26" s="69"/>
      <c r="M26" s="53" t="s">
        <v>22</v>
      </c>
      <c r="N26" s="68"/>
      <c r="O26" s="69"/>
    </row>
    <row r="27" spans="1:15" s="54" customFormat="1" ht="15.75">
      <c r="A27" s="53" t="s">
        <v>23</v>
      </c>
      <c r="B27" s="68"/>
      <c r="C27" s="69"/>
      <c r="E27" s="53" t="s">
        <v>23</v>
      </c>
      <c r="F27" s="68"/>
      <c r="G27" s="69"/>
      <c r="I27" s="53" t="s">
        <v>23</v>
      </c>
      <c r="J27" s="68"/>
      <c r="K27" s="69"/>
      <c r="M27" s="53" t="s">
        <v>23</v>
      </c>
      <c r="N27" s="68"/>
      <c r="O27" s="69"/>
    </row>
    <row r="28" spans="1:15" s="54" customFormat="1" ht="15.75">
      <c r="A28" s="53" t="s">
        <v>24</v>
      </c>
      <c r="B28" s="68"/>
      <c r="C28" s="69"/>
      <c r="E28" s="53" t="s">
        <v>24</v>
      </c>
      <c r="F28" s="68"/>
      <c r="G28" s="69"/>
      <c r="I28" s="53" t="s">
        <v>24</v>
      </c>
      <c r="J28" s="68"/>
      <c r="K28" s="69"/>
      <c r="M28" s="53" t="s">
        <v>24</v>
      </c>
      <c r="N28" s="68"/>
      <c r="O28" s="69"/>
    </row>
    <row r="29" spans="1:15" s="54" customFormat="1" ht="15.75">
      <c r="A29" s="53" t="s">
        <v>25</v>
      </c>
      <c r="B29" s="68"/>
      <c r="C29" s="69"/>
      <c r="E29" s="53" t="s">
        <v>25</v>
      </c>
      <c r="F29" s="68"/>
      <c r="G29" s="69"/>
      <c r="I29" s="53" t="s">
        <v>25</v>
      </c>
      <c r="J29" s="68"/>
      <c r="K29" s="69"/>
      <c r="M29" s="53" t="s">
        <v>25</v>
      </c>
      <c r="N29" s="68"/>
      <c r="O29" s="69"/>
    </row>
    <row r="30" spans="1:15" s="54" customFormat="1" ht="15.75">
      <c r="A30" s="53" t="s">
        <v>26</v>
      </c>
      <c r="B30" s="68"/>
      <c r="C30" s="69"/>
      <c r="E30" s="53" t="s">
        <v>26</v>
      </c>
      <c r="F30" s="68"/>
      <c r="G30" s="69"/>
      <c r="I30" s="53" t="s">
        <v>26</v>
      </c>
      <c r="J30" s="68"/>
      <c r="K30" s="69"/>
      <c r="M30" s="53" t="s">
        <v>26</v>
      </c>
      <c r="N30" s="68"/>
      <c r="O30" s="69"/>
    </row>
    <row r="31" spans="1:15" s="54" customFormat="1" ht="15.75">
      <c r="A31" s="53" t="s">
        <v>27</v>
      </c>
      <c r="B31" s="68"/>
      <c r="C31" s="69"/>
      <c r="E31" s="53" t="s">
        <v>27</v>
      </c>
      <c r="F31" s="68"/>
      <c r="G31" s="69"/>
      <c r="I31" s="53" t="s">
        <v>27</v>
      </c>
      <c r="J31" s="68"/>
      <c r="K31" s="69"/>
      <c r="M31" s="53" t="s">
        <v>27</v>
      </c>
      <c r="N31" s="68"/>
      <c r="O31" s="69"/>
    </row>
    <row r="32" spans="1:15" s="54" customFormat="1" ht="15.75">
      <c r="A32" s="53" t="s">
        <v>28</v>
      </c>
      <c r="B32" s="68"/>
      <c r="C32" s="69"/>
      <c r="E32" s="53" t="s">
        <v>28</v>
      </c>
      <c r="F32" s="68"/>
      <c r="G32" s="69"/>
      <c r="I32" s="53" t="s">
        <v>28</v>
      </c>
      <c r="J32" s="68"/>
      <c r="K32" s="69"/>
      <c r="M32" s="53" t="s">
        <v>28</v>
      </c>
      <c r="N32" s="68"/>
      <c r="O32" s="69"/>
    </row>
    <row r="33" spans="1:15" s="54" customFormat="1" ht="15.75">
      <c r="A33" s="53" t="s">
        <v>29</v>
      </c>
      <c r="B33" s="68"/>
      <c r="C33" s="69"/>
      <c r="E33" s="53" t="s">
        <v>29</v>
      </c>
      <c r="F33" s="68"/>
      <c r="G33" s="69"/>
      <c r="I33" s="53" t="s">
        <v>29</v>
      </c>
      <c r="J33" s="68"/>
      <c r="K33" s="69"/>
      <c r="M33" s="53" t="s">
        <v>29</v>
      </c>
      <c r="N33" s="68"/>
      <c r="O33" s="69"/>
    </row>
    <row r="34" spans="1:15" s="54" customFormat="1" ht="16.5" thickBot="1">
      <c r="A34" s="55" t="s">
        <v>30</v>
      </c>
      <c r="B34" s="70"/>
      <c r="C34" s="71"/>
      <c r="E34" s="55" t="s">
        <v>30</v>
      </c>
      <c r="F34" s="70"/>
      <c r="G34" s="71"/>
      <c r="I34" s="55" t="s">
        <v>30</v>
      </c>
      <c r="J34" s="70"/>
      <c r="K34" s="71"/>
      <c r="M34" s="55" t="s">
        <v>30</v>
      </c>
      <c r="N34" s="70"/>
      <c r="O34" s="71"/>
    </row>
    <row r="35" ht="15.75" thickTop="1"/>
  </sheetData>
  <sheetProtection password="DF0F" sheet="1"/>
  <mergeCells count="21">
    <mergeCell ref="A8:C8"/>
    <mergeCell ref="M4:O4"/>
    <mergeCell ref="I6:K6"/>
    <mergeCell ref="A1:O1"/>
    <mergeCell ref="E3:G3"/>
    <mergeCell ref="I8:K8"/>
    <mergeCell ref="M8:O8"/>
    <mergeCell ref="E5:G5"/>
    <mergeCell ref="I5:K5"/>
    <mergeCell ref="M5:O5"/>
    <mergeCell ref="A6:C6"/>
    <mergeCell ref="E6:G6"/>
    <mergeCell ref="E8:G8"/>
    <mergeCell ref="M6:O6"/>
    <mergeCell ref="A3:C3"/>
    <mergeCell ref="A4:C4"/>
    <mergeCell ref="A5:C5"/>
    <mergeCell ref="I3:K3"/>
    <mergeCell ref="M3:O3"/>
    <mergeCell ref="E4:G4"/>
    <mergeCell ref="I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A1">
      <selection activeCell="C19" sqref="C19"/>
    </sheetView>
  </sheetViews>
  <sheetFormatPr defaultColWidth="9.140625" defaultRowHeight="12.75"/>
  <cols>
    <col min="1" max="1" width="4.421875" style="45" bestFit="1" customWidth="1"/>
    <col min="2" max="2" width="30.7109375" style="47" customWidth="1"/>
    <col min="3" max="3" width="12.8515625" style="56" customWidth="1"/>
    <col min="4" max="4" width="9.140625" style="47" customWidth="1"/>
    <col min="5" max="5" width="4.421875" style="45" bestFit="1" customWidth="1"/>
    <col min="6" max="6" width="30.7109375" style="47" customWidth="1"/>
    <col min="7" max="7" width="12.8515625" style="56" customWidth="1"/>
    <col min="8" max="8" width="9.140625" style="47" customWidth="1"/>
    <col min="9" max="9" width="4.421875" style="45" bestFit="1" customWidth="1"/>
    <col min="10" max="10" width="30.7109375" style="47" customWidth="1"/>
    <col min="11" max="11" width="13.140625" style="56" customWidth="1"/>
    <col min="12" max="12" width="9.140625" style="47" customWidth="1"/>
    <col min="13" max="13" width="4.421875" style="45" bestFit="1" customWidth="1"/>
    <col min="14" max="14" width="30.7109375" style="47" customWidth="1"/>
    <col min="15" max="15" width="13.140625" style="56" customWidth="1"/>
    <col min="16" max="16384" width="9.140625" style="47" customWidth="1"/>
  </cols>
  <sheetData>
    <row r="1" spans="1:15" ht="69.75" customHeight="1">
      <c r="A1" s="125" t="s">
        <v>100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3" spans="1:15" s="42" customFormat="1" ht="18">
      <c r="A3" s="124" t="s">
        <v>78</v>
      </c>
      <c r="B3" s="124"/>
      <c r="C3" s="124"/>
      <c r="E3" s="124" t="s">
        <v>78</v>
      </c>
      <c r="F3" s="124"/>
      <c r="G3" s="124"/>
      <c r="I3" s="124" t="s">
        <v>78</v>
      </c>
      <c r="J3" s="124"/>
      <c r="K3" s="124"/>
      <c r="M3" s="124" t="s">
        <v>78</v>
      </c>
      <c r="N3" s="124"/>
      <c r="O3" s="124"/>
    </row>
    <row r="4" spans="1:15" s="43" customFormat="1" ht="21.75" customHeight="1">
      <c r="A4" s="120"/>
      <c r="B4" s="120"/>
      <c r="C4" s="120"/>
      <c r="E4" s="120"/>
      <c r="F4" s="120"/>
      <c r="G4" s="120"/>
      <c r="I4" s="120"/>
      <c r="J4" s="120"/>
      <c r="K4" s="120"/>
      <c r="M4" s="120"/>
      <c r="N4" s="120"/>
      <c r="O4" s="120"/>
    </row>
    <row r="5" spans="1:15" s="44" customFormat="1" ht="18">
      <c r="A5" s="117" t="s">
        <v>79</v>
      </c>
      <c r="B5" s="117"/>
      <c r="C5" s="117"/>
      <c r="E5" s="117" t="s">
        <v>79</v>
      </c>
      <c r="F5" s="117"/>
      <c r="G5" s="117"/>
      <c r="I5" s="117"/>
      <c r="J5" s="117"/>
      <c r="K5" s="117"/>
      <c r="M5" s="117" t="s">
        <v>79</v>
      </c>
      <c r="N5" s="117"/>
      <c r="O5" s="117"/>
    </row>
    <row r="6" spans="1:15" s="43" customFormat="1" ht="68.25" customHeight="1">
      <c r="A6" s="120"/>
      <c r="B6" s="120"/>
      <c r="C6" s="120"/>
      <c r="E6" s="120"/>
      <c r="F6" s="120"/>
      <c r="G6" s="120"/>
      <c r="I6" s="120"/>
      <c r="J6" s="120"/>
      <c r="K6" s="120"/>
      <c r="M6" s="120"/>
      <c r="N6" s="120"/>
      <c r="O6" s="120"/>
    </row>
    <row r="7" spans="2:15" ht="18.75" thickBot="1">
      <c r="B7" s="46"/>
      <c r="C7" s="46"/>
      <c r="F7" s="46"/>
      <c r="G7" s="46"/>
      <c r="J7" s="46"/>
      <c r="K7" s="46"/>
      <c r="N7" s="46"/>
      <c r="O7" s="46"/>
    </row>
    <row r="8" spans="1:15" s="48" customFormat="1" ht="27" thickTop="1">
      <c r="A8" s="121" t="s">
        <v>87</v>
      </c>
      <c r="B8" s="122"/>
      <c r="C8" s="123"/>
      <c r="E8" s="121" t="s">
        <v>89</v>
      </c>
      <c r="F8" s="122"/>
      <c r="G8" s="123"/>
      <c r="I8" s="121" t="s">
        <v>91</v>
      </c>
      <c r="J8" s="122"/>
      <c r="K8" s="123"/>
      <c r="M8" s="126" t="s">
        <v>93</v>
      </c>
      <c r="N8" s="127"/>
      <c r="O8" s="128"/>
    </row>
    <row r="9" spans="1:15" s="52" customFormat="1" ht="54" customHeight="1">
      <c r="A9" s="49"/>
      <c r="B9" s="50" t="s">
        <v>74</v>
      </c>
      <c r="C9" s="51" t="s">
        <v>80</v>
      </c>
      <c r="E9" s="49"/>
      <c r="F9" s="50" t="s">
        <v>74</v>
      </c>
      <c r="G9" s="51" t="s">
        <v>80</v>
      </c>
      <c r="I9" s="49"/>
      <c r="J9" s="50" t="s">
        <v>74</v>
      </c>
      <c r="K9" s="51" t="s">
        <v>80</v>
      </c>
      <c r="M9" s="49"/>
      <c r="N9" s="50" t="s">
        <v>74</v>
      </c>
      <c r="O9" s="51" t="s">
        <v>80</v>
      </c>
    </row>
    <row r="10" spans="1:15" s="54" customFormat="1" ht="15.75">
      <c r="A10" s="53" t="s">
        <v>6</v>
      </c>
      <c r="B10" s="66"/>
      <c r="C10" s="67"/>
      <c r="E10" s="53" t="s">
        <v>6</v>
      </c>
      <c r="F10" s="66"/>
      <c r="G10" s="67"/>
      <c r="I10" s="53" t="s">
        <v>6</v>
      </c>
      <c r="J10" s="66"/>
      <c r="K10" s="67"/>
      <c r="M10" s="53" t="s">
        <v>6</v>
      </c>
      <c r="N10" s="66"/>
      <c r="O10" s="67"/>
    </row>
    <row r="11" spans="1:15" s="54" customFormat="1" ht="15.75">
      <c r="A11" s="53" t="s">
        <v>7</v>
      </c>
      <c r="B11" s="66"/>
      <c r="C11" s="67"/>
      <c r="E11" s="53" t="s">
        <v>7</v>
      </c>
      <c r="F11" s="66"/>
      <c r="G11" s="67"/>
      <c r="I11" s="53" t="s">
        <v>7</v>
      </c>
      <c r="J11" s="66"/>
      <c r="K11" s="67"/>
      <c r="M11" s="53" t="s">
        <v>7</v>
      </c>
      <c r="N11" s="66"/>
      <c r="O11" s="67"/>
    </row>
    <row r="12" spans="1:15" s="54" customFormat="1" ht="15.75">
      <c r="A12" s="53" t="s">
        <v>8</v>
      </c>
      <c r="B12" s="66"/>
      <c r="C12" s="67"/>
      <c r="E12" s="53" t="s">
        <v>8</v>
      </c>
      <c r="F12" s="66"/>
      <c r="G12" s="67"/>
      <c r="I12" s="53" t="s">
        <v>8</v>
      </c>
      <c r="J12" s="66"/>
      <c r="K12" s="67"/>
      <c r="M12" s="53" t="s">
        <v>8</v>
      </c>
      <c r="N12" s="66"/>
      <c r="O12" s="67"/>
    </row>
    <row r="13" spans="1:15" s="54" customFormat="1" ht="15.75">
      <c r="A13" s="53" t="s">
        <v>9</v>
      </c>
      <c r="B13" s="66"/>
      <c r="C13" s="67"/>
      <c r="E13" s="53" t="s">
        <v>9</v>
      </c>
      <c r="F13" s="66"/>
      <c r="G13" s="67"/>
      <c r="I13" s="53" t="s">
        <v>9</v>
      </c>
      <c r="J13" s="66"/>
      <c r="K13" s="67"/>
      <c r="M13" s="53" t="s">
        <v>9</v>
      </c>
      <c r="N13" s="66"/>
      <c r="O13" s="67"/>
    </row>
    <row r="14" spans="1:15" s="54" customFormat="1" ht="15.75">
      <c r="A14" s="53" t="s">
        <v>10</v>
      </c>
      <c r="B14" s="66"/>
      <c r="C14" s="67"/>
      <c r="E14" s="53" t="s">
        <v>10</v>
      </c>
      <c r="F14" s="66"/>
      <c r="G14" s="67"/>
      <c r="I14" s="53" t="s">
        <v>10</v>
      </c>
      <c r="J14" s="66"/>
      <c r="K14" s="67"/>
      <c r="M14" s="53" t="s">
        <v>10</v>
      </c>
      <c r="N14" s="66"/>
      <c r="O14" s="67"/>
    </row>
    <row r="15" spans="1:15" s="54" customFormat="1" ht="15.75">
      <c r="A15" s="53" t="s">
        <v>11</v>
      </c>
      <c r="B15" s="66"/>
      <c r="C15" s="67"/>
      <c r="E15" s="53" t="s">
        <v>11</v>
      </c>
      <c r="F15" s="66"/>
      <c r="G15" s="67"/>
      <c r="I15" s="53" t="s">
        <v>11</v>
      </c>
      <c r="J15" s="66"/>
      <c r="K15" s="67"/>
      <c r="M15" s="53" t="s">
        <v>11</v>
      </c>
      <c r="N15" s="66"/>
      <c r="O15" s="67"/>
    </row>
    <row r="16" spans="1:15" s="54" customFormat="1" ht="15.75">
      <c r="A16" s="53" t="s">
        <v>12</v>
      </c>
      <c r="B16" s="66"/>
      <c r="C16" s="67"/>
      <c r="E16" s="53" t="s">
        <v>12</v>
      </c>
      <c r="F16" s="66"/>
      <c r="G16" s="67"/>
      <c r="I16" s="53" t="s">
        <v>12</v>
      </c>
      <c r="J16" s="66"/>
      <c r="K16" s="67"/>
      <c r="M16" s="53" t="s">
        <v>12</v>
      </c>
      <c r="N16" s="66"/>
      <c r="O16" s="67"/>
    </row>
    <row r="17" spans="1:15" s="54" customFormat="1" ht="15.75">
      <c r="A17" s="53" t="s">
        <v>13</v>
      </c>
      <c r="B17" s="66"/>
      <c r="C17" s="67"/>
      <c r="E17" s="53" t="s">
        <v>13</v>
      </c>
      <c r="F17" s="66"/>
      <c r="G17" s="67"/>
      <c r="I17" s="53" t="s">
        <v>13</v>
      </c>
      <c r="J17" s="66"/>
      <c r="K17" s="67"/>
      <c r="M17" s="53" t="s">
        <v>13</v>
      </c>
      <c r="N17" s="66"/>
      <c r="O17" s="67"/>
    </row>
    <row r="18" spans="1:15" s="54" customFormat="1" ht="15.75">
      <c r="A18" s="53" t="s">
        <v>14</v>
      </c>
      <c r="B18" s="66"/>
      <c r="C18" s="67"/>
      <c r="E18" s="53" t="s">
        <v>14</v>
      </c>
      <c r="F18" s="66"/>
      <c r="G18" s="67"/>
      <c r="I18" s="53" t="s">
        <v>14</v>
      </c>
      <c r="J18" s="66"/>
      <c r="K18" s="67"/>
      <c r="M18" s="53" t="s">
        <v>14</v>
      </c>
      <c r="N18" s="66"/>
      <c r="O18" s="67"/>
    </row>
    <row r="19" spans="1:15" s="54" customFormat="1" ht="15.75">
      <c r="A19" s="53" t="s">
        <v>15</v>
      </c>
      <c r="B19" s="66"/>
      <c r="C19" s="67"/>
      <c r="E19" s="53" t="s">
        <v>15</v>
      </c>
      <c r="F19" s="66"/>
      <c r="G19" s="67"/>
      <c r="I19" s="53" t="s">
        <v>15</v>
      </c>
      <c r="J19" s="66"/>
      <c r="K19" s="67"/>
      <c r="M19" s="53" t="s">
        <v>15</v>
      </c>
      <c r="N19" s="66"/>
      <c r="O19" s="67"/>
    </row>
    <row r="20" spans="1:15" s="54" customFormat="1" ht="15.75">
      <c r="A20" s="53" t="s">
        <v>16</v>
      </c>
      <c r="B20" s="66"/>
      <c r="C20" s="67"/>
      <c r="E20" s="53" t="s">
        <v>16</v>
      </c>
      <c r="F20" s="66"/>
      <c r="G20" s="67"/>
      <c r="I20" s="53" t="s">
        <v>16</v>
      </c>
      <c r="J20" s="66"/>
      <c r="K20" s="67"/>
      <c r="M20" s="53" t="s">
        <v>16</v>
      </c>
      <c r="N20" s="66"/>
      <c r="O20" s="67"/>
    </row>
    <row r="21" spans="1:15" s="54" customFormat="1" ht="15.75">
      <c r="A21" s="53" t="s">
        <v>17</v>
      </c>
      <c r="B21" s="66"/>
      <c r="C21" s="67"/>
      <c r="E21" s="53" t="s">
        <v>17</v>
      </c>
      <c r="F21" s="66"/>
      <c r="G21" s="67"/>
      <c r="I21" s="53" t="s">
        <v>17</v>
      </c>
      <c r="J21" s="66"/>
      <c r="K21" s="67"/>
      <c r="M21" s="53" t="s">
        <v>17</v>
      </c>
      <c r="N21" s="66"/>
      <c r="O21" s="67"/>
    </row>
    <row r="22" spans="1:15" s="54" customFormat="1" ht="15.75">
      <c r="A22" s="53" t="s">
        <v>18</v>
      </c>
      <c r="B22" s="66"/>
      <c r="C22" s="67"/>
      <c r="E22" s="53" t="s">
        <v>18</v>
      </c>
      <c r="F22" s="66"/>
      <c r="G22" s="67"/>
      <c r="I22" s="53" t="s">
        <v>18</v>
      </c>
      <c r="J22" s="66"/>
      <c r="K22" s="67"/>
      <c r="M22" s="53" t="s">
        <v>18</v>
      </c>
      <c r="N22" s="66"/>
      <c r="O22" s="67"/>
    </row>
    <row r="23" spans="1:15" s="54" customFormat="1" ht="15.75">
      <c r="A23" s="53" t="s">
        <v>19</v>
      </c>
      <c r="B23" s="68"/>
      <c r="C23" s="69"/>
      <c r="E23" s="53" t="s">
        <v>19</v>
      </c>
      <c r="F23" s="68"/>
      <c r="G23" s="69"/>
      <c r="I23" s="53" t="s">
        <v>19</v>
      </c>
      <c r="J23" s="68"/>
      <c r="K23" s="69"/>
      <c r="M23" s="53" t="s">
        <v>19</v>
      </c>
      <c r="N23" s="68"/>
      <c r="O23" s="69"/>
    </row>
    <row r="24" spans="1:15" s="54" customFormat="1" ht="15.75">
      <c r="A24" s="53" t="s">
        <v>20</v>
      </c>
      <c r="B24" s="68"/>
      <c r="C24" s="69"/>
      <c r="E24" s="53" t="s">
        <v>20</v>
      </c>
      <c r="F24" s="68"/>
      <c r="G24" s="69"/>
      <c r="I24" s="53" t="s">
        <v>20</v>
      </c>
      <c r="J24" s="68"/>
      <c r="K24" s="69"/>
      <c r="M24" s="53" t="s">
        <v>20</v>
      </c>
      <c r="N24" s="68"/>
      <c r="O24" s="69"/>
    </row>
    <row r="25" spans="1:15" s="54" customFormat="1" ht="15.75">
      <c r="A25" s="53" t="s">
        <v>21</v>
      </c>
      <c r="B25" s="68"/>
      <c r="C25" s="69"/>
      <c r="E25" s="53" t="s">
        <v>21</v>
      </c>
      <c r="F25" s="68"/>
      <c r="G25" s="69"/>
      <c r="I25" s="53" t="s">
        <v>21</v>
      </c>
      <c r="J25" s="68"/>
      <c r="K25" s="69"/>
      <c r="M25" s="53" t="s">
        <v>21</v>
      </c>
      <c r="N25" s="68"/>
      <c r="O25" s="69"/>
    </row>
    <row r="26" spans="1:15" s="54" customFormat="1" ht="15.75">
      <c r="A26" s="53" t="s">
        <v>22</v>
      </c>
      <c r="B26" s="68"/>
      <c r="C26" s="69"/>
      <c r="E26" s="53" t="s">
        <v>22</v>
      </c>
      <c r="F26" s="68"/>
      <c r="G26" s="69"/>
      <c r="I26" s="53" t="s">
        <v>22</v>
      </c>
      <c r="J26" s="68"/>
      <c r="K26" s="69"/>
      <c r="M26" s="53" t="s">
        <v>22</v>
      </c>
      <c r="N26" s="68"/>
      <c r="O26" s="69"/>
    </row>
    <row r="27" spans="1:15" s="54" customFormat="1" ht="15.75">
      <c r="A27" s="53" t="s">
        <v>23</v>
      </c>
      <c r="B27" s="68"/>
      <c r="C27" s="69"/>
      <c r="E27" s="53" t="s">
        <v>23</v>
      </c>
      <c r="F27" s="68"/>
      <c r="G27" s="69"/>
      <c r="I27" s="53" t="s">
        <v>23</v>
      </c>
      <c r="J27" s="68"/>
      <c r="K27" s="69"/>
      <c r="M27" s="53" t="s">
        <v>23</v>
      </c>
      <c r="N27" s="68"/>
      <c r="O27" s="69"/>
    </row>
    <row r="28" spans="1:15" s="54" customFormat="1" ht="15.75">
      <c r="A28" s="53" t="s">
        <v>24</v>
      </c>
      <c r="B28" s="68"/>
      <c r="C28" s="69"/>
      <c r="E28" s="53" t="s">
        <v>24</v>
      </c>
      <c r="F28" s="68"/>
      <c r="G28" s="69"/>
      <c r="I28" s="53" t="s">
        <v>24</v>
      </c>
      <c r="J28" s="68"/>
      <c r="K28" s="69"/>
      <c r="M28" s="53" t="s">
        <v>24</v>
      </c>
      <c r="N28" s="68"/>
      <c r="O28" s="69"/>
    </row>
    <row r="29" spans="1:15" s="54" customFormat="1" ht="15.75">
      <c r="A29" s="53" t="s">
        <v>25</v>
      </c>
      <c r="B29" s="68"/>
      <c r="C29" s="69"/>
      <c r="E29" s="53" t="s">
        <v>25</v>
      </c>
      <c r="F29" s="68"/>
      <c r="G29" s="69"/>
      <c r="I29" s="53" t="s">
        <v>25</v>
      </c>
      <c r="J29" s="68"/>
      <c r="K29" s="69"/>
      <c r="M29" s="53" t="s">
        <v>25</v>
      </c>
      <c r="N29" s="68"/>
      <c r="O29" s="69"/>
    </row>
    <row r="30" spans="1:15" s="54" customFormat="1" ht="15.75">
      <c r="A30" s="53" t="s">
        <v>26</v>
      </c>
      <c r="B30" s="68"/>
      <c r="C30" s="69"/>
      <c r="E30" s="53" t="s">
        <v>26</v>
      </c>
      <c r="F30" s="68"/>
      <c r="G30" s="69"/>
      <c r="I30" s="53" t="s">
        <v>26</v>
      </c>
      <c r="J30" s="68"/>
      <c r="K30" s="69"/>
      <c r="M30" s="53" t="s">
        <v>26</v>
      </c>
      <c r="N30" s="68"/>
      <c r="O30" s="69"/>
    </row>
    <row r="31" spans="1:15" s="54" customFormat="1" ht="15.75">
      <c r="A31" s="53" t="s">
        <v>27</v>
      </c>
      <c r="B31" s="68"/>
      <c r="C31" s="69"/>
      <c r="E31" s="53" t="s">
        <v>27</v>
      </c>
      <c r="F31" s="68"/>
      <c r="G31" s="69"/>
      <c r="I31" s="53" t="s">
        <v>27</v>
      </c>
      <c r="J31" s="68"/>
      <c r="K31" s="69"/>
      <c r="M31" s="53" t="s">
        <v>27</v>
      </c>
      <c r="N31" s="68"/>
      <c r="O31" s="69"/>
    </row>
    <row r="32" spans="1:15" s="54" customFormat="1" ht="15.75">
      <c r="A32" s="53" t="s">
        <v>28</v>
      </c>
      <c r="B32" s="68"/>
      <c r="C32" s="69"/>
      <c r="E32" s="53" t="s">
        <v>28</v>
      </c>
      <c r="F32" s="68"/>
      <c r="G32" s="69"/>
      <c r="I32" s="53" t="s">
        <v>28</v>
      </c>
      <c r="J32" s="68"/>
      <c r="K32" s="69"/>
      <c r="M32" s="53" t="s">
        <v>28</v>
      </c>
      <c r="N32" s="68"/>
      <c r="O32" s="69"/>
    </row>
    <row r="33" spans="1:15" s="54" customFormat="1" ht="15.75">
      <c r="A33" s="53" t="s">
        <v>29</v>
      </c>
      <c r="B33" s="68"/>
      <c r="C33" s="69"/>
      <c r="E33" s="53" t="s">
        <v>29</v>
      </c>
      <c r="F33" s="68"/>
      <c r="G33" s="69"/>
      <c r="I33" s="53" t="s">
        <v>29</v>
      </c>
      <c r="J33" s="68"/>
      <c r="K33" s="69"/>
      <c r="M33" s="53" t="s">
        <v>29</v>
      </c>
      <c r="N33" s="68"/>
      <c r="O33" s="69"/>
    </row>
    <row r="34" spans="1:15" s="54" customFormat="1" ht="16.5" thickBot="1">
      <c r="A34" s="55" t="s">
        <v>30</v>
      </c>
      <c r="B34" s="70"/>
      <c r="C34" s="71"/>
      <c r="E34" s="55" t="s">
        <v>30</v>
      </c>
      <c r="F34" s="70"/>
      <c r="G34" s="71"/>
      <c r="I34" s="55" t="s">
        <v>30</v>
      </c>
      <c r="J34" s="70"/>
      <c r="K34" s="71"/>
      <c r="M34" s="55" t="s">
        <v>30</v>
      </c>
      <c r="N34" s="70"/>
      <c r="O34" s="71"/>
    </row>
    <row r="35" ht="15.75" thickTop="1"/>
  </sheetData>
  <sheetProtection password="DF0F" sheet="1"/>
  <mergeCells count="21">
    <mergeCell ref="A8:C8"/>
    <mergeCell ref="M4:O4"/>
    <mergeCell ref="I6:K6"/>
    <mergeCell ref="A1:O1"/>
    <mergeCell ref="E3:G3"/>
    <mergeCell ref="I8:K8"/>
    <mergeCell ref="M8:O8"/>
    <mergeCell ref="E5:G5"/>
    <mergeCell ref="I5:K5"/>
    <mergeCell ref="M5:O5"/>
    <mergeCell ref="A6:C6"/>
    <mergeCell ref="E6:G6"/>
    <mergeCell ref="E8:G8"/>
    <mergeCell ref="M6:O6"/>
    <mergeCell ref="A3:C3"/>
    <mergeCell ref="A4:C4"/>
    <mergeCell ref="A5:C5"/>
    <mergeCell ref="I3:K3"/>
    <mergeCell ref="M3:O3"/>
    <mergeCell ref="E4:G4"/>
    <mergeCell ref="I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Jánosné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2015-02-17T17:13:35Z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